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istrativo\Desktop\COMUNICADOS\Comunicado final 2020\ESTADÍSTICAS COMUNICADO 2020 Sitio Web\"/>
    </mc:Choice>
  </mc:AlternateContent>
  <bookViews>
    <workbookView xWindow="0" yWindow="0" windowWidth="20490" windowHeight="7050" tabRatio="746"/>
  </bookViews>
  <sheets>
    <sheet name="Promoción Sec y Prepas" sheetId="8" r:id="rId1"/>
    <sheet name="Promoción LIC" sheetId="6" r:id="rId2"/>
    <sheet name="Comparativo de Admisiones" sheetId="4" r:id="rId3"/>
  </sheets>
  <definedNames>
    <definedName name="_xlnm.Print_Area" localSheetId="2">'Comparativo de Admisiones'!$A$1:$L$21</definedName>
    <definedName name="_xlnm.Print_Area" localSheetId="1">'Promoción LIC'!$A$1:$I$46</definedName>
    <definedName name="_xlnm.Print_Area" localSheetId="0">'Promoción Sec y Prepas'!$A$1:$G$36</definedName>
  </definedNames>
  <calcPr calcId="152511"/>
</workbook>
</file>

<file path=xl/calcChain.xml><?xml version="1.0" encoding="utf-8"?>
<calcChain xmlns="http://schemas.openxmlformats.org/spreadsheetml/2006/main">
  <c r="E27" i="8" l="1"/>
  <c r="D27" i="8"/>
  <c r="D42" i="6" l="1"/>
  <c r="C42" i="6"/>
  <c r="D39" i="6"/>
  <c r="C39" i="6"/>
  <c r="F27" i="8"/>
  <c r="F27" i="6" l="1"/>
  <c r="E27" i="6"/>
  <c r="D27" i="6"/>
  <c r="K19" i="4" l="1"/>
  <c r="J19" i="4"/>
  <c r="I19" i="4"/>
  <c r="D45" i="6" l="1"/>
  <c r="C45" i="6"/>
  <c r="F19" i="4"/>
  <c r="E19" i="4"/>
  <c r="H19" i="4"/>
  <c r="G19" i="4"/>
  <c r="D19" i="4" l="1"/>
  <c r="C19" i="4"/>
</calcChain>
</file>

<file path=xl/comments1.xml><?xml version="1.0" encoding="utf-8"?>
<comments xmlns="http://schemas.openxmlformats.org/spreadsheetml/2006/main">
  <authors>
    <author>Usuario de Windows</author>
  </authors>
  <commentList>
    <comment ref="F25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Por motivos de la inseguridad, se han realizado menos muestras en el Campus Salamanca</t>
        </r>
      </text>
    </comment>
  </commentList>
</comments>
</file>

<file path=xl/comments2.xml><?xml version="1.0" encoding="utf-8"?>
<comments xmlns="http://schemas.openxmlformats.org/spreadsheetml/2006/main">
  <authors>
    <author>Usuario de Windows</author>
  </authors>
  <commentList>
    <comment ref="F18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Se cambio experiencia De La Salle por Visita De La Salle y tendra duración hasta el siguiente semestre</t>
        </r>
      </text>
    </comment>
  </commentList>
</comments>
</file>

<file path=xl/sharedStrings.xml><?xml version="1.0" encoding="utf-8"?>
<sst xmlns="http://schemas.openxmlformats.org/spreadsheetml/2006/main" count="108" uniqueCount="55">
  <si>
    <t>Escuelas visitantes</t>
  </si>
  <si>
    <t xml:space="preserve">ACTIVIDAD  </t>
  </si>
  <si>
    <t>CAMPUS</t>
  </si>
  <si>
    <t xml:space="preserve">Pláticas a Padres </t>
  </si>
  <si>
    <t>Campestre</t>
  </si>
  <si>
    <t>Salamanca</t>
  </si>
  <si>
    <t>Desayuno con Orientadores</t>
  </si>
  <si>
    <t>TOTAL</t>
  </si>
  <si>
    <t>Fichas</t>
  </si>
  <si>
    <t>Aceptados</t>
  </si>
  <si>
    <t>Inscritos</t>
  </si>
  <si>
    <t>Licenciatura Campestre</t>
  </si>
  <si>
    <t>Licenciatura Salamanca</t>
  </si>
  <si>
    <t>Preparatoria Salamanca</t>
  </si>
  <si>
    <t>Total de Personas Atendidas</t>
  </si>
  <si>
    <t>Ferias Profesiográficas Externas</t>
  </si>
  <si>
    <r>
      <t xml:space="preserve">Feria profesiográfica </t>
    </r>
    <r>
      <rPr>
        <sz val="8"/>
        <rFont val="Arial"/>
        <family val="2"/>
      </rPr>
      <t>"Experiencia De La Salle"</t>
    </r>
  </si>
  <si>
    <t>Secundaria San Francisco del Rincón</t>
  </si>
  <si>
    <t>Preparatoria San Francisco del Rincón</t>
  </si>
  <si>
    <t>Preparatoria Américas</t>
  </si>
  <si>
    <t>Preparatoria Juan Alonso de Torres</t>
  </si>
  <si>
    <t>GRAN TOTAL</t>
  </si>
  <si>
    <t>Américas</t>
  </si>
  <si>
    <t>Juan Alonso de Torres</t>
  </si>
  <si>
    <t>Visitas a Escuelas (Local y Foráneo)</t>
  </si>
  <si>
    <t>San Francisco del Rincón</t>
  </si>
  <si>
    <t>Escuelas Visitadas</t>
  </si>
  <si>
    <t>Visitas a Escuelas Secundarias</t>
  </si>
  <si>
    <t>Visitas a Escuelas Primarias</t>
  </si>
  <si>
    <t>Campus</t>
  </si>
  <si>
    <t>FECHAS</t>
  </si>
  <si>
    <t>Visitas De La Salle</t>
  </si>
  <si>
    <t>Escuelas Visitadas Locales</t>
  </si>
  <si>
    <t>Escuelas Visitadas Foráneas</t>
  </si>
  <si>
    <t>Feria Profesiográfica "Experiencia De La Salle"</t>
  </si>
  <si>
    <t>ACTIVIDAD</t>
  </si>
  <si>
    <t>TOTAL 2017</t>
  </si>
  <si>
    <t>TOTAL 2018</t>
  </si>
  <si>
    <t>San Francisco del Rincón Secundaria</t>
  </si>
  <si>
    <t>Emailing</t>
  </si>
  <si>
    <t xml:space="preserve">PROMOCIÓN SECUNDARIA Y PREPARATORIA </t>
  </si>
  <si>
    <t xml:space="preserve">PROMOCIÓN LICENCIATURA </t>
  </si>
  <si>
    <t xml:space="preserve">ADMISIONES </t>
  </si>
  <si>
    <t>COMPARATIVO DE ACTIVIDADES DE PROMOCIÓN DIRECTA SECUNDARIA Y PREPARATORIA 2017-2019</t>
  </si>
  <si>
    <t>VISITAS A ESCUELAS SECUNDARIAS 2019</t>
  </si>
  <si>
    <t>Ene-Jun 2019</t>
  </si>
  <si>
    <t>Jul-Dic 2019</t>
  </si>
  <si>
    <t>EXPERIENCIA DE LA SALLE CAMPESTRE Y SALAMANCA 2019</t>
  </si>
  <si>
    <t>VISITAS A ESCUELAS 2019</t>
  </si>
  <si>
    <t>COMPARATIVO DE ADMISIÓN 2017-2019</t>
  </si>
  <si>
    <t>TOTAL 2019</t>
  </si>
  <si>
    <t>Comparativo tomado en el mes de Agosto de Admisiones 2019</t>
  </si>
  <si>
    <t>3,4,9,10,16,17,31/10/2019</t>
  </si>
  <si>
    <t>5,6,13,14,18/11/2019</t>
  </si>
  <si>
    <t>COMPARATIVO DE ACTIVIDADES DE PROMOCIÓN EN LICENCIATURA 2017-2019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</si>
</sst>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[$-C0A]dd\-mmm\-yy;@"/>
  </numFmts>
  <fonts count="3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Bookman Old Style"/>
      <family val="1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001E61"/>
        <bgColor indexed="64"/>
      </patternFill>
    </fill>
    <fill>
      <patternFill patternType="solid">
        <fgColor rgb="FFC00000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43" fontId="1" fillId="0" borderId="0" applyFont="0" applyFill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12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9" fillId="0" borderId="9" applyNumberFormat="0" applyFill="0" applyAlignment="0" applyProtection="0"/>
    <xf numFmtId="0" fontId="26" fillId="0" borderId="0" applyBorder="0">
      <alignment horizontal="left" shrinkToFit="1"/>
    </xf>
    <xf numFmtId="43" fontId="1" fillId="0" borderId="0" applyFont="0" applyFill="0" applyBorder="0" applyAlignment="0" applyProtection="0"/>
    <xf numFmtId="0" fontId="1" fillId="0" borderId="0"/>
    <xf numFmtId="0" fontId="1" fillId="23" borderId="4" applyNumberFormat="0" applyFont="0" applyAlignment="0" applyProtection="0"/>
  </cellStyleXfs>
  <cellXfs count="180">
    <xf numFmtId="0" fontId="0" fillId="0" borderId="0" xfId="0"/>
    <xf numFmtId="0" fontId="23" fillId="24" borderId="0" xfId="0" applyFont="1" applyFill="1" applyProtection="1">
      <protection hidden="1"/>
    </xf>
    <xf numFmtId="0" fontId="23" fillId="24" borderId="0" xfId="0" applyFont="1" applyFill="1" applyAlignment="1" applyProtection="1">
      <alignment vertical="center"/>
      <protection hidden="1"/>
    </xf>
    <xf numFmtId="0" fontId="21" fillId="24" borderId="0" xfId="0" applyFont="1" applyFill="1" applyBorder="1" applyAlignment="1" applyProtection="1">
      <alignment vertical="center"/>
      <protection hidden="1"/>
    </xf>
    <xf numFmtId="0" fontId="1" fillId="24" borderId="0" xfId="0" applyFont="1" applyFill="1" applyAlignment="1" applyProtection="1">
      <alignment horizontal="center" vertical="center"/>
      <protection hidden="1"/>
    </xf>
    <xf numFmtId="0" fontId="1" fillId="24" borderId="0" xfId="0" applyFont="1" applyFill="1" applyBorder="1" applyAlignment="1" applyProtection="1">
      <alignment horizontal="center" vertical="center"/>
      <protection hidden="1"/>
    </xf>
    <xf numFmtId="0" fontId="1" fillId="24" borderId="41" xfId="0" applyFont="1" applyFill="1" applyBorder="1" applyAlignment="1" applyProtection="1">
      <alignment vertical="center"/>
      <protection hidden="1"/>
    </xf>
    <xf numFmtId="0" fontId="1" fillId="24" borderId="15" xfId="0" applyFont="1" applyFill="1" applyBorder="1" applyAlignment="1" applyProtection="1">
      <alignment vertical="center"/>
      <protection hidden="1"/>
    </xf>
    <xf numFmtId="0" fontId="23" fillId="24" borderId="0" xfId="0" applyFont="1" applyFill="1" applyBorder="1" applyAlignment="1" applyProtection="1">
      <alignment vertical="center"/>
      <protection hidden="1"/>
    </xf>
    <xf numFmtId="164" fontId="1" fillId="24" borderId="0" xfId="32" applyNumberFormat="1" applyFont="1" applyFill="1" applyBorder="1" applyAlignment="1" applyProtection="1">
      <alignment vertical="center" wrapText="1"/>
      <protection hidden="1"/>
    </xf>
    <xf numFmtId="0" fontId="21" fillId="24" borderId="0" xfId="0" applyFont="1" applyFill="1" applyBorder="1" applyAlignment="1" applyProtection="1">
      <protection hidden="1"/>
    </xf>
    <xf numFmtId="0" fontId="1" fillId="24" borderId="0" xfId="0" applyFont="1" applyFill="1" applyBorder="1" applyAlignment="1" applyProtection="1">
      <alignment vertical="center" wrapText="1"/>
      <protection hidden="1"/>
    </xf>
    <xf numFmtId="0" fontId="23" fillId="24" borderId="0" xfId="0" applyFont="1" applyFill="1" applyBorder="1" applyProtection="1">
      <protection hidden="1"/>
    </xf>
    <xf numFmtId="0" fontId="1" fillId="24" borderId="0" xfId="0" applyFont="1" applyFill="1" applyBorder="1" applyProtection="1">
      <protection hidden="1"/>
    </xf>
    <xf numFmtId="0" fontId="1" fillId="24" borderId="0" xfId="0" applyFont="1" applyFill="1" applyAlignment="1" applyProtection="1">
      <alignment horizontal="center"/>
      <protection hidden="1"/>
    </xf>
    <xf numFmtId="165" fontId="1" fillId="24" borderId="0" xfId="0" applyNumberFormat="1" applyFont="1" applyFill="1" applyBorder="1" applyAlignment="1" applyProtection="1">
      <alignment horizontal="center" vertical="center" wrapText="1"/>
      <protection hidden="1"/>
    </xf>
    <xf numFmtId="0" fontId="23" fillId="24" borderId="0" xfId="0" applyFont="1" applyFill="1" applyBorder="1" applyAlignment="1" applyProtection="1">
      <protection hidden="1"/>
    </xf>
    <xf numFmtId="0" fontId="21" fillId="24" borderId="0" xfId="0" applyFont="1" applyFill="1" applyBorder="1" applyAlignment="1" applyProtection="1">
      <alignment horizontal="center" vertical="center" wrapText="1"/>
      <protection hidden="1"/>
    </xf>
    <xf numFmtId="0" fontId="1" fillId="24" borderId="0" xfId="0" applyFont="1" applyFill="1" applyBorder="1" applyAlignment="1" applyProtection="1">
      <alignment horizontal="center" vertical="center" wrapText="1"/>
      <protection hidden="1"/>
    </xf>
    <xf numFmtId="0" fontId="1" fillId="24" borderId="10" xfId="0" applyFont="1" applyFill="1" applyBorder="1" applyProtection="1">
      <protection hidden="1"/>
    </xf>
    <xf numFmtId="0" fontId="1" fillId="24" borderId="10" xfId="0" applyFont="1" applyFill="1" applyBorder="1" applyAlignment="1" applyProtection="1">
      <alignment horizontal="center" vertical="center"/>
      <protection hidden="1"/>
    </xf>
    <xf numFmtId="0" fontId="1" fillId="24" borderId="39" xfId="0" applyFont="1" applyFill="1" applyBorder="1" applyAlignment="1" applyProtection="1">
      <alignment horizontal="center" vertical="center"/>
      <protection hidden="1"/>
    </xf>
    <xf numFmtId="0" fontId="1" fillId="24" borderId="11" xfId="0" applyFont="1" applyFill="1" applyBorder="1" applyProtection="1">
      <protection hidden="1"/>
    </xf>
    <xf numFmtId="0" fontId="1" fillId="24" borderId="11" xfId="0" applyFont="1" applyFill="1" applyBorder="1" applyAlignment="1" applyProtection="1">
      <alignment horizontal="center" vertical="center"/>
      <protection hidden="1"/>
    </xf>
    <xf numFmtId="0" fontId="1" fillId="24" borderId="25" xfId="0" applyFont="1" applyFill="1" applyBorder="1" applyProtection="1">
      <protection hidden="1"/>
    </xf>
    <xf numFmtId="0" fontId="1" fillId="24" borderId="12" xfId="0" applyFont="1" applyFill="1" applyBorder="1" applyProtection="1">
      <protection hidden="1"/>
    </xf>
    <xf numFmtId="0" fontId="1" fillId="24" borderId="34" xfId="0" applyFont="1" applyFill="1" applyBorder="1" applyProtection="1">
      <protection hidden="1"/>
    </xf>
    <xf numFmtId="0" fontId="1" fillId="24" borderId="12" xfId="0" applyFont="1" applyFill="1" applyBorder="1" applyAlignment="1" applyProtection="1">
      <alignment horizontal="center" vertical="center"/>
      <protection hidden="1"/>
    </xf>
    <xf numFmtId="0" fontId="1" fillId="24" borderId="17" xfId="0" applyFont="1" applyFill="1" applyBorder="1" applyAlignment="1" applyProtection="1">
      <alignment horizontal="center" vertical="center" wrapText="1"/>
      <protection hidden="1"/>
    </xf>
    <xf numFmtId="0" fontId="1" fillId="24" borderId="17" xfId="0" applyFont="1" applyFill="1" applyBorder="1" applyAlignment="1" applyProtection="1">
      <alignment vertical="center"/>
      <protection hidden="1"/>
    </xf>
    <xf numFmtId="3" fontId="1" fillId="24" borderId="11" xfId="0" applyNumberFormat="1" applyFont="1" applyFill="1" applyBorder="1" applyAlignment="1" applyProtection="1">
      <alignment horizontal="center" vertical="center"/>
      <protection hidden="1"/>
    </xf>
    <xf numFmtId="0" fontId="1" fillId="24" borderId="17" xfId="0" applyFont="1" applyFill="1" applyBorder="1" applyAlignment="1" applyProtection="1">
      <alignment horizontal="center" vertical="center"/>
      <protection hidden="1"/>
    </xf>
    <xf numFmtId="164" fontId="22" fillId="24" borderId="0" xfId="32" applyNumberFormat="1" applyFont="1" applyFill="1" applyBorder="1" applyAlignment="1" applyProtection="1">
      <alignment horizontal="center" vertical="center" wrapText="1"/>
      <protection hidden="1"/>
    </xf>
    <xf numFmtId="0" fontId="1" fillId="24" borderId="15" xfId="0" applyFont="1" applyFill="1" applyBorder="1" applyProtection="1">
      <protection hidden="1"/>
    </xf>
    <xf numFmtId="0" fontId="20" fillId="24" borderId="0" xfId="0" applyFont="1" applyFill="1" applyBorder="1" applyAlignment="1" applyProtection="1">
      <alignment horizontal="center" vertical="center" wrapText="1"/>
      <protection hidden="1"/>
    </xf>
    <xf numFmtId="0" fontId="1" fillId="24" borderId="0" xfId="0" applyFont="1" applyFill="1" applyBorder="1" applyAlignment="1" applyProtection="1">
      <alignment vertical="center"/>
      <protection hidden="1"/>
    </xf>
    <xf numFmtId="0" fontId="1" fillId="24" borderId="0" xfId="32" applyNumberFormat="1" applyFont="1" applyFill="1" applyBorder="1" applyAlignment="1" applyProtection="1">
      <alignment horizontal="center" vertical="center" wrapText="1"/>
      <protection hidden="1"/>
    </xf>
    <xf numFmtId="0" fontId="22" fillId="24" borderId="0" xfId="0" applyFont="1" applyFill="1" applyBorder="1" applyAlignment="1" applyProtection="1">
      <alignment horizontal="center" vertical="center" wrapText="1"/>
      <protection hidden="1"/>
    </xf>
    <xf numFmtId="0" fontId="1" fillId="24" borderId="0" xfId="0" applyFont="1" applyFill="1" applyAlignment="1" applyProtection="1">
      <alignment vertical="center" wrapText="1"/>
      <protection hidden="1"/>
    </xf>
    <xf numFmtId="0" fontId="1" fillId="24" borderId="0" xfId="0" applyFont="1" applyFill="1" applyBorder="1" applyAlignment="1" applyProtection="1">
      <alignment horizontal="left" vertical="center" wrapText="1"/>
      <protection hidden="1"/>
    </xf>
    <xf numFmtId="3" fontId="1" fillId="24" borderId="34" xfId="0" applyNumberFormat="1" applyFont="1" applyFill="1" applyBorder="1" applyAlignment="1" applyProtection="1">
      <alignment horizontal="center" vertical="center"/>
      <protection hidden="1"/>
    </xf>
    <xf numFmtId="0" fontId="1" fillId="24" borderId="41" xfId="0" applyFont="1" applyFill="1" applyBorder="1" applyAlignment="1" applyProtection="1">
      <alignment horizontal="left" vertical="center" wrapText="1"/>
      <protection hidden="1"/>
    </xf>
    <xf numFmtId="0" fontId="1" fillId="24" borderId="13" xfId="0" applyFont="1" applyFill="1" applyBorder="1" applyAlignment="1" applyProtection="1">
      <alignment horizontal="left" vertical="center" wrapText="1"/>
      <protection hidden="1"/>
    </xf>
    <xf numFmtId="0" fontId="1" fillId="24" borderId="14" xfId="0" applyFont="1" applyFill="1" applyBorder="1" applyAlignment="1" applyProtection="1">
      <alignment horizontal="left" vertical="center" wrapText="1"/>
      <protection hidden="1"/>
    </xf>
    <xf numFmtId="0" fontId="1" fillId="24" borderId="45" xfId="0" applyFont="1" applyFill="1" applyBorder="1" applyAlignment="1" applyProtection="1">
      <alignment vertical="center"/>
      <protection hidden="1"/>
    </xf>
    <xf numFmtId="0" fontId="21" fillId="24" borderId="0" xfId="0" applyFont="1" applyFill="1" applyBorder="1" applyAlignment="1" applyProtection="1">
      <alignment horizontal="center" vertical="center"/>
      <protection hidden="1"/>
    </xf>
    <xf numFmtId="0" fontId="21" fillId="24" borderId="0" xfId="0" applyFont="1" applyFill="1" applyBorder="1" applyAlignment="1" applyProtection="1">
      <alignment horizontal="center"/>
      <protection hidden="1"/>
    </xf>
    <xf numFmtId="0" fontId="1" fillId="24" borderId="42" xfId="0" applyFont="1" applyFill="1" applyBorder="1" applyAlignment="1" applyProtection="1">
      <alignment horizontal="left" vertical="center" wrapText="1"/>
      <protection hidden="1"/>
    </xf>
    <xf numFmtId="0" fontId="24" fillId="24" borderId="0" xfId="0" applyFont="1" applyFill="1" applyBorder="1" applyAlignment="1" applyProtection="1">
      <alignment horizontal="center" vertical="center" wrapText="1"/>
      <protection hidden="1"/>
    </xf>
    <xf numFmtId="0" fontId="21" fillId="24" borderId="0" xfId="0" applyNumberFormat="1" applyFont="1" applyFill="1" applyBorder="1" applyAlignment="1" applyProtection="1">
      <alignment horizontal="center" vertical="center"/>
      <protection hidden="1"/>
    </xf>
    <xf numFmtId="0" fontId="25" fillId="24" borderId="0" xfId="0" applyFont="1" applyFill="1" applyAlignment="1" applyProtection="1">
      <protection hidden="1"/>
    </xf>
    <xf numFmtId="3" fontId="1" fillId="24" borderId="12" xfId="0" applyNumberFormat="1" applyFont="1" applyFill="1" applyBorder="1" applyAlignment="1" applyProtection="1">
      <alignment horizontal="center" vertical="center"/>
      <protection hidden="1"/>
    </xf>
    <xf numFmtId="3" fontId="1" fillId="24" borderId="26" xfId="0" applyNumberFormat="1" applyFont="1" applyFill="1" applyBorder="1" applyAlignment="1" applyProtection="1">
      <alignment horizontal="center" vertical="center"/>
      <protection hidden="1"/>
    </xf>
    <xf numFmtId="0" fontId="1" fillId="24" borderId="51" xfId="0" applyFont="1" applyFill="1" applyBorder="1" applyAlignment="1" applyProtection="1">
      <alignment horizontal="center" vertical="center"/>
      <protection hidden="1"/>
    </xf>
    <xf numFmtId="3" fontId="1" fillId="24" borderId="51" xfId="0" applyNumberFormat="1" applyFont="1" applyFill="1" applyBorder="1" applyAlignment="1" applyProtection="1">
      <alignment horizontal="center" vertical="center"/>
      <protection hidden="1"/>
    </xf>
    <xf numFmtId="0" fontId="27" fillId="25" borderId="16" xfId="0" applyFont="1" applyFill="1" applyBorder="1" applyAlignment="1" applyProtection="1">
      <alignment horizontal="center" vertical="center"/>
      <protection hidden="1"/>
    </xf>
    <xf numFmtId="0" fontId="27" fillId="25" borderId="17" xfId="0" applyFont="1" applyFill="1" applyBorder="1" applyAlignment="1" applyProtection="1">
      <alignment horizontal="center" vertical="center"/>
      <protection hidden="1"/>
    </xf>
    <xf numFmtId="17" fontId="1" fillId="24" borderId="41" xfId="0" applyNumberFormat="1" applyFont="1" applyFill="1" applyBorder="1" applyAlignment="1" applyProtection="1">
      <alignment horizontal="left" vertical="center" wrapText="1"/>
      <protection hidden="1"/>
    </xf>
    <xf numFmtId="0" fontId="30" fillId="25" borderId="17" xfId="0" applyFont="1" applyFill="1" applyBorder="1" applyAlignment="1" applyProtection="1">
      <alignment horizontal="center"/>
      <protection hidden="1"/>
    </xf>
    <xf numFmtId="0" fontId="30" fillId="25" borderId="18" xfId="0" applyFont="1" applyFill="1" applyBorder="1" applyAlignment="1" applyProtection="1">
      <alignment horizontal="center"/>
      <protection hidden="1"/>
    </xf>
    <xf numFmtId="0" fontId="30" fillId="25" borderId="19" xfId="0" applyFont="1" applyFill="1" applyBorder="1" applyAlignment="1" applyProtection="1">
      <alignment horizontal="center"/>
      <protection hidden="1"/>
    </xf>
    <xf numFmtId="0" fontId="30" fillId="25" borderId="20" xfId="0" applyFont="1" applyFill="1" applyBorder="1" applyAlignment="1" applyProtection="1">
      <alignment horizontal="center"/>
      <protection hidden="1"/>
    </xf>
    <xf numFmtId="0" fontId="30" fillId="25" borderId="52" xfId="0" applyFont="1" applyFill="1" applyBorder="1" applyAlignment="1" applyProtection="1">
      <alignment horizontal="center"/>
      <protection hidden="1"/>
    </xf>
    <xf numFmtId="0" fontId="21" fillId="24" borderId="41" xfId="0" applyNumberFormat="1" applyFont="1" applyFill="1" applyBorder="1" applyAlignment="1" applyProtection="1">
      <alignment horizontal="left" vertical="center" wrapText="1"/>
      <protection hidden="1"/>
    </xf>
    <xf numFmtId="0" fontId="21" fillId="24" borderId="41" xfId="0" applyNumberFormat="1" applyFont="1" applyFill="1" applyBorder="1" applyAlignment="1" applyProtection="1">
      <alignment horizontal="left" vertical="center"/>
      <protection hidden="1"/>
    </xf>
    <xf numFmtId="0" fontId="21" fillId="24" borderId="29" xfId="0" applyNumberFormat="1" applyFont="1" applyFill="1" applyBorder="1" applyAlignment="1" applyProtection="1">
      <alignment horizontal="center" vertical="center" wrapText="1"/>
      <protection hidden="1"/>
    </xf>
    <xf numFmtId="0" fontId="21" fillId="24" borderId="30" xfId="0" applyNumberFormat="1" applyFont="1" applyFill="1" applyBorder="1" applyAlignment="1" applyProtection="1">
      <alignment horizontal="center" vertical="center" wrapText="1"/>
      <protection hidden="1"/>
    </xf>
    <xf numFmtId="0" fontId="21" fillId="24" borderId="29" xfId="0" applyNumberFormat="1" applyFont="1" applyFill="1" applyBorder="1" applyAlignment="1" applyProtection="1">
      <alignment horizontal="center" vertical="center"/>
      <protection hidden="1"/>
    </xf>
    <xf numFmtId="0" fontId="21" fillId="24" borderId="30" xfId="0" applyNumberFormat="1" applyFont="1" applyFill="1" applyBorder="1" applyAlignment="1" applyProtection="1">
      <alignment horizontal="center" vertical="center"/>
      <protection hidden="1"/>
    </xf>
    <xf numFmtId="0" fontId="1" fillId="24" borderId="13" xfId="0" applyFont="1" applyFill="1" applyBorder="1" applyAlignment="1" applyProtection="1">
      <alignment horizontal="right"/>
      <protection hidden="1"/>
    </xf>
    <xf numFmtId="0" fontId="1" fillId="24" borderId="28" xfId="0" applyFont="1" applyFill="1" applyBorder="1" applyAlignment="1" applyProtection="1">
      <alignment horizontal="right" vertical="center"/>
      <protection hidden="1"/>
    </xf>
    <xf numFmtId="0" fontId="1" fillId="24" borderId="0" xfId="0" applyFont="1" applyFill="1" applyProtection="1">
      <protection hidden="1"/>
    </xf>
    <xf numFmtId="0" fontId="1" fillId="24" borderId="0" xfId="0" applyFont="1" applyFill="1" applyAlignment="1" applyProtection="1">
      <alignment vertical="center"/>
      <protection hidden="1"/>
    </xf>
    <xf numFmtId="0" fontId="1" fillId="24" borderId="47" xfId="0" applyFont="1" applyFill="1" applyBorder="1" applyAlignment="1" applyProtection="1">
      <alignment horizontal="center" vertical="center"/>
      <protection hidden="1"/>
    </xf>
    <xf numFmtId="0" fontId="1" fillId="24" borderId="30" xfId="0" applyFont="1" applyFill="1" applyBorder="1" applyAlignment="1" applyProtection="1">
      <alignment horizontal="center" vertical="center"/>
      <protection hidden="1"/>
    </xf>
    <xf numFmtId="0" fontId="1" fillId="24" borderId="48" xfId="0" applyFont="1" applyFill="1" applyBorder="1" applyAlignment="1" applyProtection="1">
      <alignment horizontal="center" vertical="center"/>
      <protection hidden="1"/>
    </xf>
    <xf numFmtId="0" fontId="1" fillId="24" borderId="27" xfId="0" applyFont="1" applyFill="1" applyBorder="1" applyAlignment="1" applyProtection="1">
      <alignment horizontal="center" vertical="center"/>
      <protection hidden="1"/>
    </xf>
    <xf numFmtId="0" fontId="1" fillId="24" borderId="49" xfId="0" applyFont="1" applyFill="1" applyBorder="1" applyAlignment="1" applyProtection="1">
      <alignment horizontal="center" vertical="center"/>
      <protection hidden="1"/>
    </xf>
    <xf numFmtId="0" fontId="1" fillId="24" borderId="33" xfId="0" applyFont="1" applyFill="1" applyBorder="1" applyAlignment="1" applyProtection="1">
      <alignment horizontal="center" vertical="center"/>
      <protection hidden="1"/>
    </xf>
    <xf numFmtId="3" fontId="1" fillId="24" borderId="47" xfId="0" applyNumberFormat="1" applyFont="1" applyFill="1" applyBorder="1" applyAlignment="1" applyProtection="1">
      <alignment horizontal="center" vertical="center"/>
      <protection hidden="1"/>
    </xf>
    <xf numFmtId="3" fontId="1" fillId="24" borderId="30" xfId="0" applyNumberFormat="1" applyFont="1" applyFill="1" applyBorder="1" applyAlignment="1" applyProtection="1">
      <alignment horizontal="center" vertical="center"/>
      <protection hidden="1"/>
    </xf>
    <xf numFmtId="0" fontId="1" fillId="24" borderId="36" xfId="0" applyFont="1" applyFill="1" applyBorder="1" applyAlignment="1" applyProtection="1">
      <alignment horizontal="center" vertical="center"/>
      <protection hidden="1"/>
    </xf>
    <xf numFmtId="0" fontId="1" fillId="24" borderId="20" xfId="0" applyFont="1" applyFill="1" applyBorder="1" applyAlignment="1" applyProtection="1">
      <alignment horizontal="center" vertical="center"/>
      <protection hidden="1"/>
    </xf>
    <xf numFmtId="0" fontId="1" fillId="24" borderId="50" xfId="0" applyFont="1" applyFill="1" applyBorder="1" applyAlignment="1" applyProtection="1">
      <alignment horizontal="center" vertical="center"/>
      <protection hidden="1"/>
    </xf>
    <xf numFmtId="3" fontId="1" fillId="24" borderId="48" xfId="0" applyNumberFormat="1" applyFont="1" applyFill="1" applyBorder="1" applyAlignment="1" applyProtection="1">
      <alignment horizontal="center" vertical="center"/>
      <protection hidden="1"/>
    </xf>
    <xf numFmtId="3" fontId="1" fillId="24" borderId="27" xfId="0" applyNumberFormat="1" applyFont="1" applyFill="1" applyBorder="1" applyAlignment="1" applyProtection="1">
      <alignment horizontal="center" vertical="center"/>
      <protection hidden="1"/>
    </xf>
    <xf numFmtId="3" fontId="1" fillId="24" borderId="46" xfId="0" applyNumberFormat="1" applyFont="1" applyFill="1" applyBorder="1" applyAlignment="1" applyProtection="1">
      <alignment horizontal="center" vertical="center"/>
      <protection hidden="1"/>
    </xf>
    <xf numFmtId="3" fontId="1" fillId="24" borderId="33" xfId="0" applyNumberFormat="1" applyFont="1" applyFill="1" applyBorder="1" applyAlignment="1" applyProtection="1">
      <alignment horizontal="center" vertical="center"/>
      <protection hidden="1"/>
    </xf>
    <xf numFmtId="3" fontId="1" fillId="24" borderId="36" xfId="0" applyNumberFormat="1" applyFont="1" applyFill="1" applyBorder="1" applyAlignment="1" applyProtection="1">
      <alignment horizontal="center" vertical="center"/>
      <protection hidden="1"/>
    </xf>
    <xf numFmtId="3" fontId="1" fillId="24" borderId="20" xfId="0" applyNumberFormat="1" applyFont="1" applyFill="1" applyBorder="1" applyAlignment="1" applyProtection="1">
      <alignment horizontal="center" vertical="center"/>
      <protection hidden="1"/>
    </xf>
    <xf numFmtId="0" fontId="1" fillId="24" borderId="10" xfId="0" applyFont="1" applyFill="1" applyBorder="1" applyAlignment="1" applyProtection="1">
      <alignment horizontal="center" vertical="center" wrapText="1"/>
      <protection hidden="1"/>
    </xf>
    <xf numFmtId="1" fontId="1" fillId="24" borderId="39" xfId="0" applyNumberFormat="1" applyFont="1" applyFill="1" applyBorder="1" applyAlignment="1" applyProtection="1">
      <alignment horizontal="center" vertical="center" wrapText="1"/>
      <protection hidden="1"/>
    </xf>
    <xf numFmtId="1" fontId="1" fillId="24" borderId="11" xfId="0" applyNumberFormat="1" applyFont="1" applyFill="1" applyBorder="1" applyAlignment="1" applyProtection="1">
      <alignment horizontal="center" vertical="center" wrapText="1"/>
      <protection hidden="1"/>
    </xf>
    <xf numFmtId="1" fontId="1" fillId="24" borderId="34" xfId="0" applyNumberFormat="1" applyFont="1" applyFill="1" applyBorder="1" applyAlignment="1" applyProtection="1">
      <alignment horizontal="center" vertical="center" wrapText="1"/>
      <protection hidden="1"/>
    </xf>
    <xf numFmtId="0" fontId="1" fillId="24" borderId="39" xfId="0" applyFont="1" applyFill="1" applyBorder="1" applyAlignment="1" applyProtection="1">
      <alignment horizontal="center" vertical="center" wrapText="1"/>
      <protection hidden="1"/>
    </xf>
    <xf numFmtId="0" fontId="1" fillId="24" borderId="11" xfId="0" applyFont="1" applyFill="1" applyBorder="1" applyAlignment="1" applyProtection="1">
      <alignment horizontal="center" vertical="center" wrapText="1"/>
      <protection hidden="1"/>
    </xf>
    <xf numFmtId="0" fontId="1" fillId="24" borderId="34" xfId="0" applyFont="1" applyFill="1" applyBorder="1" applyAlignment="1" applyProtection="1">
      <alignment horizontal="center" vertical="center" wrapText="1"/>
      <protection hidden="1"/>
    </xf>
    <xf numFmtId="0" fontId="27" fillId="26" borderId="17" xfId="0" applyFont="1" applyFill="1" applyBorder="1" applyAlignment="1" applyProtection="1">
      <alignment horizontal="center"/>
      <protection hidden="1"/>
    </xf>
    <xf numFmtId="0" fontId="27" fillId="26" borderId="16" xfId="0" applyFont="1" applyFill="1" applyBorder="1" applyAlignment="1" applyProtection="1">
      <alignment horizontal="center" vertical="center" wrapText="1"/>
      <protection hidden="1"/>
    </xf>
    <xf numFmtId="0" fontId="27" fillId="26" borderId="17" xfId="0" applyFont="1" applyFill="1" applyBorder="1" applyAlignment="1" applyProtection="1">
      <alignment horizontal="center" vertical="center" wrapText="1"/>
      <protection hidden="1"/>
    </xf>
    <xf numFmtId="0" fontId="27" fillId="26" borderId="17" xfId="0" applyFont="1" applyFill="1" applyBorder="1" applyAlignment="1" applyProtection="1">
      <alignment horizontal="center" vertical="center"/>
      <protection hidden="1"/>
    </xf>
    <xf numFmtId="0" fontId="27" fillId="26" borderId="18" xfId="0" applyFont="1" applyFill="1" applyBorder="1" applyAlignment="1" applyProtection="1">
      <alignment horizontal="center" vertical="center" wrapText="1"/>
      <protection hidden="1"/>
    </xf>
    <xf numFmtId="0" fontId="28" fillId="26" borderId="19" xfId="0" applyFont="1" applyFill="1" applyBorder="1" applyAlignment="1" applyProtection="1">
      <alignment horizontal="center" vertical="center" wrapText="1"/>
      <protection hidden="1"/>
    </xf>
    <xf numFmtId="0" fontId="28" fillId="26" borderId="20" xfId="0" applyFont="1" applyFill="1" applyBorder="1" applyAlignment="1" applyProtection="1">
      <alignment horizontal="center" vertical="center" wrapText="1"/>
      <protection hidden="1"/>
    </xf>
    <xf numFmtId="0" fontId="27" fillId="26" borderId="26" xfId="0" applyFont="1" applyFill="1" applyBorder="1" applyAlignment="1" applyProtection="1">
      <alignment horizontal="center" vertical="center" wrapText="1"/>
      <protection hidden="1"/>
    </xf>
    <xf numFmtId="0" fontId="28" fillId="26" borderId="45" xfId="0" applyFont="1" applyFill="1" applyBorder="1" applyAlignment="1" applyProtection="1">
      <alignment horizontal="center" vertical="center" wrapText="1"/>
      <protection hidden="1"/>
    </xf>
    <xf numFmtId="0" fontId="28" fillId="26" borderId="55" xfId="0" applyFont="1" applyFill="1" applyBorder="1" applyAlignment="1" applyProtection="1">
      <alignment horizontal="center" vertical="center" wrapText="1"/>
      <protection hidden="1"/>
    </xf>
    <xf numFmtId="3" fontId="1" fillId="24" borderId="10" xfId="0" applyNumberFormat="1" applyFont="1" applyFill="1" applyBorder="1" applyAlignment="1" applyProtection="1">
      <alignment horizontal="center" vertical="center"/>
      <protection hidden="1"/>
    </xf>
    <xf numFmtId="14" fontId="1" fillId="24" borderId="29" xfId="0" applyNumberFormat="1" applyFont="1" applyFill="1" applyBorder="1" applyAlignment="1" applyProtection="1">
      <alignment horizontal="center" vertical="center" wrapText="1"/>
      <protection hidden="1"/>
    </xf>
    <xf numFmtId="14" fontId="1" fillId="24" borderId="22" xfId="0" applyNumberFormat="1" applyFont="1" applyFill="1" applyBorder="1" applyAlignment="1" applyProtection="1">
      <alignment horizontal="center" vertical="center" wrapText="1"/>
      <protection hidden="1"/>
    </xf>
    <xf numFmtId="0" fontId="1" fillId="24" borderId="24" xfId="0" applyFont="1" applyFill="1" applyBorder="1" applyAlignment="1" applyProtection="1">
      <alignment horizontal="center" vertical="center"/>
      <protection hidden="1"/>
    </xf>
    <xf numFmtId="14" fontId="1" fillId="24" borderId="43" xfId="0" applyNumberFormat="1" applyFont="1" applyFill="1" applyBorder="1" applyAlignment="1" applyProtection="1">
      <alignment horizontal="center" vertical="center" wrapText="1"/>
      <protection hidden="1"/>
    </xf>
    <xf numFmtId="14" fontId="1" fillId="24" borderId="32" xfId="0" applyNumberFormat="1" applyFont="1" applyFill="1" applyBorder="1" applyAlignment="1" applyProtection="1">
      <alignment horizontal="center" vertical="center" wrapText="1"/>
      <protection hidden="1"/>
    </xf>
    <xf numFmtId="0" fontId="1" fillId="24" borderId="38" xfId="0" applyFont="1" applyFill="1" applyBorder="1" applyAlignment="1" applyProtection="1">
      <alignment horizontal="center" vertical="center"/>
      <protection hidden="1"/>
    </xf>
    <xf numFmtId="0" fontId="21" fillId="24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24" borderId="21" xfId="0" applyNumberFormat="1" applyFont="1" applyFill="1" applyBorder="1" applyAlignment="1" applyProtection="1">
      <alignment horizontal="center" vertical="center" wrapText="1"/>
      <protection hidden="1"/>
    </xf>
    <xf numFmtId="0" fontId="1" fillId="24" borderId="27" xfId="0" applyNumberFormat="1" applyFont="1" applyFill="1" applyBorder="1" applyAlignment="1" applyProtection="1">
      <alignment horizontal="center" vertical="center" wrapText="1"/>
      <protection hidden="1"/>
    </xf>
    <xf numFmtId="0" fontId="1" fillId="24" borderId="32" xfId="0" applyNumberFormat="1" applyFont="1" applyFill="1" applyBorder="1" applyAlignment="1" applyProtection="1">
      <alignment horizontal="center" vertical="center" wrapText="1"/>
      <protection hidden="1"/>
    </xf>
    <xf numFmtId="0" fontId="1" fillId="24" borderId="33" xfId="0" applyNumberFormat="1" applyFont="1" applyFill="1" applyBorder="1" applyAlignment="1" applyProtection="1">
      <alignment horizontal="center" vertical="center" wrapText="1"/>
      <protection hidden="1"/>
    </xf>
    <xf numFmtId="0" fontId="1" fillId="24" borderId="35" xfId="0" applyFont="1" applyFill="1" applyBorder="1" applyAlignment="1" applyProtection="1">
      <alignment horizontal="right"/>
      <protection hidden="1"/>
    </xf>
    <xf numFmtId="0" fontId="1" fillId="24" borderId="43" xfId="0" applyNumberFormat="1" applyFont="1" applyFill="1" applyBorder="1" applyAlignment="1" applyProtection="1">
      <alignment horizontal="center" vertical="center"/>
      <protection hidden="1"/>
    </xf>
    <xf numFmtId="0" fontId="1" fillId="24" borderId="56" xfId="0" applyNumberFormat="1" applyFont="1" applyFill="1" applyBorder="1" applyAlignment="1" applyProtection="1">
      <alignment horizontal="center" vertical="center"/>
      <protection hidden="1"/>
    </xf>
    <xf numFmtId="0" fontId="27" fillId="25" borderId="16" xfId="0" applyFont="1" applyFill="1" applyBorder="1" applyAlignment="1" applyProtection="1">
      <alignment horizontal="center" vertical="center" wrapText="1"/>
      <protection hidden="1"/>
    </xf>
    <xf numFmtId="0" fontId="27" fillId="25" borderId="20" xfId="0" applyFont="1" applyFill="1" applyBorder="1" applyAlignment="1" applyProtection="1">
      <alignment horizontal="center" vertical="center"/>
      <protection hidden="1"/>
    </xf>
    <xf numFmtId="0" fontId="29" fillId="26" borderId="18" xfId="0" applyFont="1" applyFill="1" applyBorder="1" applyAlignment="1" applyProtection="1">
      <alignment horizontal="center"/>
      <protection hidden="1"/>
    </xf>
    <xf numFmtId="0" fontId="29" fillId="26" borderId="19" xfId="0" applyFont="1" applyFill="1" applyBorder="1" applyAlignment="1" applyProtection="1">
      <alignment horizontal="center"/>
      <protection hidden="1"/>
    </xf>
    <xf numFmtId="0" fontId="29" fillId="26" borderId="20" xfId="0" applyFont="1" applyFill="1" applyBorder="1" applyAlignment="1" applyProtection="1">
      <alignment horizontal="center"/>
      <protection hidden="1"/>
    </xf>
    <xf numFmtId="0" fontId="1" fillId="24" borderId="10" xfId="0" applyFont="1" applyFill="1" applyBorder="1" applyAlignment="1" applyProtection="1">
      <alignment vertical="center"/>
      <protection hidden="1"/>
    </xf>
    <xf numFmtId="0" fontId="1" fillId="24" borderId="23" xfId="0" applyFont="1" applyFill="1" applyBorder="1" applyAlignment="1" applyProtection="1">
      <alignment horizontal="center" vertical="center"/>
      <protection hidden="1"/>
    </xf>
    <xf numFmtId="0" fontId="1" fillId="24" borderId="22" xfId="0" applyFont="1" applyFill="1" applyBorder="1" applyAlignment="1" applyProtection="1">
      <alignment horizontal="center" vertical="center"/>
      <protection hidden="1"/>
    </xf>
    <xf numFmtId="0" fontId="1" fillId="24" borderId="11" xfId="0" applyFont="1" applyFill="1" applyBorder="1" applyAlignment="1" applyProtection="1">
      <alignment vertical="center"/>
      <protection hidden="1"/>
    </xf>
    <xf numFmtId="0" fontId="1" fillId="24" borderId="28" xfId="0" applyFont="1" applyFill="1" applyBorder="1" applyAlignment="1" applyProtection="1">
      <alignment horizontal="center" vertical="center"/>
      <protection hidden="1"/>
    </xf>
    <xf numFmtId="0" fontId="1" fillId="24" borderId="21" xfId="0" applyFont="1" applyFill="1" applyBorder="1" applyAlignment="1" applyProtection="1">
      <alignment horizontal="center" vertical="center"/>
      <protection hidden="1"/>
    </xf>
    <xf numFmtId="0" fontId="1" fillId="24" borderId="28" xfId="0" applyFont="1" applyFill="1" applyBorder="1" applyAlignment="1" applyProtection="1">
      <alignment horizontal="center" vertical="center" wrapText="1"/>
      <protection hidden="1"/>
    </xf>
    <xf numFmtId="0" fontId="1" fillId="24" borderId="31" xfId="0" applyFont="1" applyFill="1" applyBorder="1" applyAlignment="1" applyProtection="1">
      <alignment horizontal="center" vertical="center"/>
      <protection hidden="1"/>
    </xf>
    <xf numFmtId="0" fontId="1" fillId="24" borderId="32" xfId="0" applyFont="1" applyFill="1" applyBorder="1" applyAlignment="1" applyProtection="1">
      <alignment horizontal="center" vertical="center"/>
      <protection hidden="1"/>
    </xf>
    <xf numFmtId="0" fontId="27" fillId="26" borderId="36" xfId="0" applyFont="1" applyFill="1" applyBorder="1" applyAlignment="1" applyProtection="1">
      <alignment horizontal="center"/>
      <protection hidden="1"/>
    </xf>
    <xf numFmtId="0" fontId="1" fillId="24" borderId="25" xfId="0" applyFont="1" applyFill="1" applyBorder="1" applyAlignment="1" applyProtection="1">
      <alignment horizontal="center" vertical="center"/>
      <protection hidden="1"/>
    </xf>
    <xf numFmtId="0" fontId="27" fillId="26" borderId="16" xfId="0" applyFont="1" applyFill="1" applyBorder="1" applyAlignment="1" applyProtection="1">
      <alignment horizontal="center" vertical="center"/>
      <protection hidden="1"/>
    </xf>
    <xf numFmtId="0" fontId="27" fillId="25" borderId="16" xfId="0" applyFont="1" applyFill="1" applyBorder="1" applyAlignment="1" applyProtection="1">
      <alignment horizontal="right" vertical="center"/>
      <protection hidden="1"/>
    </xf>
    <xf numFmtId="0" fontId="27" fillId="26" borderId="20" xfId="0" applyFont="1" applyFill="1" applyBorder="1" applyAlignment="1" applyProtection="1">
      <alignment horizontal="center"/>
      <protection hidden="1"/>
    </xf>
    <xf numFmtId="0" fontId="1" fillId="24" borderId="0" xfId="0" applyFont="1" applyFill="1" applyAlignment="1" applyProtection="1">
      <alignment horizontal="center" vertical="center" wrapText="1"/>
      <protection hidden="1"/>
    </xf>
    <xf numFmtId="0" fontId="28" fillId="25" borderId="26" xfId="0" applyFont="1" applyFill="1" applyBorder="1" applyAlignment="1" applyProtection="1">
      <alignment horizontal="center" vertical="center" textRotation="90"/>
      <protection hidden="1"/>
    </xf>
    <xf numFmtId="0" fontId="28" fillId="25" borderId="25" xfId="0" applyFont="1" applyFill="1" applyBorder="1" applyAlignment="1" applyProtection="1">
      <alignment horizontal="center" vertical="center" textRotation="90"/>
      <protection hidden="1"/>
    </xf>
    <xf numFmtId="0" fontId="28" fillId="25" borderId="34" xfId="0" applyFont="1" applyFill="1" applyBorder="1" applyAlignment="1" applyProtection="1">
      <alignment horizontal="center" vertical="center" textRotation="90"/>
      <protection hidden="1"/>
    </xf>
    <xf numFmtId="0" fontId="27" fillId="26" borderId="16" xfId="0" applyFont="1" applyFill="1" applyBorder="1" applyAlignment="1" applyProtection="1">
      <alignment horizontal="center"/>
      <protection hidden="1"/>
    </xf>
    <xf numFmtId="0" fontId="27" fillId="26" borderId="36" xfId="0" applyFont="1" applyFill="1" applyBorder="1" applyAlignment="1" applyProtection="1">
      <alignment horizontal="center"/>
      <protection hidden="1"/>
    </xf>
    <xf numFmtId="0" fontId="27" fillId="26" borderId="37" xfId="0" applyFont="1" applyFill="1" applyBorder="1" applyAlignment="1" applyProtection="1">
      <alignment horizontal="center"/>
      <protection hidden="1"/>
    </xf>
    <xf numFmtId="0" fontId="1" fillId="24" borderId="26" xfId="0" applyFont="1" applyFill="1" applyBorder="1" applyAlignment="1" applyProtection="1">
      <alignment horizontal="center" vertical="center"/>
      <protection hidden="1"/>
    </xf>
    <xf numFmtId="0" fontId="1" fillId="24" borderId="25" xfId="0" applyFont="1" applyFill="1" applyBorder="1" applyAlignment="1" applyProtection="1">
      <alignment horizontal="center" vertical="center"/>
      <protection hidden="1"/>
    </xf>
    <xf numFmtId="0" fontId="1" fillId="24" borderId="34" xfId="0" applyFont="1" applyFill="1" applyBorder="1" applyAlignment="1" applyProtection="1">
      <alignment horizontal="center" vertical="center"/>
      <protection hidden="1"/>
    </xf>
    <xf numFmtId="0" fontId="27" fillId="25" borderId="16" xfId="0" applyFont="1" applyFill="1" applyBorder="1" applyAlignment="1" applyProtection="1">
      <alignment horizontal="right"/>
      <protection hidden="1"/>
    </xf>
    <xf numFmtId="0" fontId="27" fillId="25" borderId="37" xfId="0" applyFont="1" applyFill="1" applyBorder="1" applyAlignment="1" applyProtection="1">
      <alignment horizontal="right"/>
      <protection hidden="1"/>
    </xf>
    <xf numFmtId="0" fontId="1" fillId="24" borderId="40" xfId="0" applyFont="1" applyFill="1" applyBorder="1" applyAlignment="1" applyProtection="1">
      <alignment horizontal="center" vertical="center"/>
      <protection hidden="1"/>
    </xf>
    <xf numFmtId="0" fontId="1" fillId="24" borderId="35" xfId="0" applyFont="1" applyFill="1" applyBorder="1" applyAlignment="1" applyProtection="1">
      <alignment horizontal="center" vertical="center"/>
      <protection hidden="1"/>
    </xf>
    <xf numFmtId="0" fontId="1" fillId="24" borderId="42" xfId="0" applyFont="1" applyFill="1" applyBorder="1" applyAlignment="1" applyProtection="1">
      <alignment horizontal="center" vertical="center"/>
      <protection hidden="1"/>
    </xf>
    <xf numFmtId="0" fontId="27" fillId="26" borderId="40" xfId="0" applyFont="1" applyFill="1" applyBorder="1" applyAlignment="1" applyProtection="1">
      <alignment horizontal="center" vertical="center"/>
      <protection hidden="1"/>
    </xf>
    <xf numFmtId="0" fontId="27" fillId="26" borderId="42" xfId="0" applyFont="1" applyFill="1" applyBorder="1" applyAlignment="1" applyProtection="1">
      <alignment horizontal="center" vertical="center"/>
      <protection hidden="1"/>
    </xf>
    <xf numFmtId="0" fontId="27" fillId="26" borderId="26" xfId="0" applyFont="1" applyFill="1" applyBorder="1" applyAlignment="1" applyProtection="1">
      <alignment horizontal="center" vertical="center"/>
      <protection hidden="1"/>
    </xf>
    <xf numFmtId="0" fontId="27" fillId="26" borderId="34" xfId="0" applyFont="1" applyFill="1" applyBorder="1" applyAlignment="1" applyProtection="1">
      <alignment horizontal="center" vertical="center"/>
      <protection hidden="1"/>
    </xf>
    <xf numFmtId="0" fontId="1" fillId="24" borderId="26" xfId="0" applyFont="1" applyFill="1" applyBorder="1" applyAlignment="1" applyProtection="1">
      <alignment horizontal="left" vertical="center"/>
      <protection hidden="1"/>
    </xf>
    <xf numFmtId="0" fontId="1" fillId="24" borderId="34" xfId="0" applyFont="1" applyFill="1" applyBorder="1" applyAlignment="1" applyProtection="1">
      <alignment horizontal="left" vertical="center"/>
      <protection hidden="1"/>
    </xf>
    <xf numFmtId="0" fontId="27" fillId="26" borderId="16" xfId="0" applyFont="1" applyFill="1" applyBorder="1" applyAlignment="1" applyProtection="1">
      <alignment horizontal="center" vertical="center"/>
      <protection hidden="1"/>
    </xf>
    <xf numFmtId="0" fontId="27" fillId="26" borderId="36" xfId="0" applyFont="1" applyFill="1" applyBorder="1" applyAlignment="1" applyProtection="1">
      <alignment horizontal="center" vertical="center"/>
      <protection hidden="1"/>
    </xf>
    <xf numFmtId="0" fontId="27" fillId="26" borderId="37" xfId="0" applyFont="1" applyFill="1" applyBorder="1" applyAlignment="1" applyProtection="1">
      <alignment horizontal="center" vertical="center"/>
      <protection hidden="1"/>
    </xf>
    <xf numFmtId="0" fontId="27" fillId="25" borderId="26" xfId="0" applyFont="1" applyFill="1" applyBorder="1" applyAlignment="1" applyProtection="1">
      <alignment horizontal="center" vertical="center" textRotation="90"/>
      <protection hidden="1"/>
    </xf>
    <xf numFmtId="0" fontId="27" fillId="25" borderId="25" xfId="0" applyFont="1" applyFill="1" applyBorder="1" applyAlignment="1" applyProtection="1">
      <alignment horizontal="center" vertical="center" textRotation="90"/>
      <protection hidden="1"/>
    </xf>
    <xf numFmtId="0" fontId="1" fillId="24" borderId="53" xfId="0" applyFont="1" applyFill="1" applyBorder="1" applyAlignment="1" applyProtection="1">
      <alignment horizontal="center" vertical="center" wrapText="1"/>
      <protection hidden="1"/>
    </xf>
    <xf numFmtId="0" fontId="1" fillId="24" borderId="23" xfId="0" applyFont="1" applyFill="1" applyBorder="1" applyAlignment="1" applyProtection="1">
      <alignment horizontal="center" vertical="center" wrapText="1"/>
      <protection hidden="1"/>
    </xf>
    <xf numFmtId="0" fontId="1" fillId="24" borderId="44" xfId="0" applyFont="1" applyFill="1" applyBorder="1" applyAlignment="1" applyProtection="1">
      <alignment horizontal="center" vertical="center" wrapText="1"/>
      <protection hidden="1"/>
    </xf>
    <xf numFmtId="0" fontId="1" fillId="24" borderId="54" xfId="0" applyFont="1" applyFill="1" applyBorder="1" applyAlignment="1" applyProtection="1">
      <alignment horizontal="center" vertical="center" wrapText="1"/>
      <protection hidden="1"/>
    </xf>
    <xf numFmtId="0" fontId="27" fillId="25" borderId="16" xfId="0" applyFont="1" applyFill="1" applyBorder="1" applyAlignment="1" applyProtection="1">
      <alignment horizontal="right" vertical="center"/>
      <protection hidden="1"/>
    </xf>
    <xf numFmtId="0" fontId="27" fillId="25" borderId="36" xfId="0" applyFont="1" applyFill="1" applyBorder="1" applyAlignment="1" applyProtection="1">
      <alignment horizontal="right" vertical="center"/>
      <protection hidden="1"/>
    </xf>
    <xf numFmtId="0" fontId="21" fillId="24" borderId="0" xfId="0" applyFont="1" applyFill="1" applyAlignment="1" applyProtection="1">
      <alignment horizontal="left" vertical="center" wrapText="1"/>
      <protection hidden="1"/>
    </xf>
    <xf numFmtId="0" fontId="25" fillId="24" borderId="0" xfId="0" applyFont="1" applyFill="1" applyAlignment="1" applyProtection="1">
      <alignment horizontal="left" vertical="center"/>
      <protection hidden="1"/>
    </xf>
    <xf numFmtId="0" fontId="1" fillId="24" borderId="34" xfId="0" applyFont="1" applyFill="1" applyBorder="1" applyAlignment="1" applyProtection="1">
      <alignment horizontal="left"/>
      <protection hidden="1"/>
    </xf>
    <xf numFmtId="0" fontId="25" fillId="24" borderId="0" xfId="0" applyFont="1" applyFill="1" applyAlignment="1" applyProtection="1">
      <alignment horizontal="left"/>
      <protection hidden="1"/>
    </xf>
    <xf numFmtId="0" fontId="27" fillId="26" borderId="18" xfId="0" applyFont="1" applyFill="1" applyBorder="1" applyAlignment="1" applyProtection="1">
      <alignment horizontal="center"/>
      <protection hidden="1"/>
    </xf>
    <xf numFmtId="0" fontId="27" fillId="26" borderId="19" xfId="0" applyFont="1" applyFill="1" applyBorder="1" applyAlignment="1" applyProtection="1">
      <alignment horizontal="center"/>
      <protection hidden="1"/>
    </xf>
    <xf numFmtId="0" fontId="27" fillId="26" borderId="20" xfId="0" applyFont="1" applyFill="1" applyBorder="1" applyAlignment="1" applyProtection="1">
      <alignment horizontal="center"/>
      <protection hidden="1"/>
    </xf>
  </cellXfs>
  <cellStyles count="4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Millares 2" xfId="45"/>
    <cellStyle name="Neutral" xfId="33" builtinId="28" customBuiltin="1"/>
    <cellStyle name="Normal" xfId="0" builtinId="0"/>
    <cellStyle name="Normal 14" xfId="44"/>
    <cellStyle name="Normal 2" xfId="34"/>
    <cellStyle name="Normal 2 2" xfId="46"/>
    <cellStyle name="Notas" xfId="35" builtinId="10" customBuiltin="1"/>
    <cellStyle name="Notas 2" xfId="47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  <colors>
    <mruColors>
      <color rgb="FF001E61"/>
      <color rgb="FFA32037"/>
      <color rgb="FFA79466"/>
      <color rgb="FF9BA9B8"/>
      <color rgb="FF1A2E3C"/>
      <color rgb="FF782834"/>
      <color rgb="FFCBD7EE"/>
      <color rgb="FF1978BE"/>
      <color rgb="FFD9A500"/>
      <color rgb="FFF5E3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653415</xdr:colOff>
      <xdr:row>6</xdr:row>
      <xdr:rowOff>144018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196215</xdr:colOff>
      <xdr:row>6</xdr:row>
      <xdr:rowOff>144018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205740</xdr:colOff>
      <xdr:row>6</xdr:row>
      <xdr:rowOff>144018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8:L40"/>
  <sheetViews>
    <sheetView showGridLines="0" tabSelected="1" zoomScaleNormal="100" zoomScaleSheetLayoutView="100" workbookViewId="0">
      <selection activeCell="B11" sqref="B11:B12"/>
    </sheetView>
  </sheetViews>
  <sheetFormatPr baseColWidth="10" defaultColWidth="11.42578125" defaultRowHeight="12.75" x14ac:dyDescent="0.2"/>
  <cols>
    <col min="1" max="1" width="3.42578125" style="71" customWidth="1"/>
    <col min="2" max="2" width="40" style="71" customWidth="1"/>
    <col min="3" max="3" width="30.28515625" style="71" bestFit="1" customWidth="1"/>
    <col min="4" max="4" width="16.85546875" style="71" customWidth="1"/>
    <col min="5" max="6" width="15.28515625" style="71" customWidth="1"/>
    <col min="7" max="7" width="3.5703125" style="71" customWidth="1"/>
    <col min="8" max="8" width="13" style="71" customWidth="1"/>
    <col min="9" max="9" width="15" style="71" customWidth="1"/>
    <col min="10" max="16384" width="11.42578125" style="71"/>
  </cols>
  <sheetData>
    <row r="8" spans="1:9" ht="15" x14ac:dyDescent="0.25">
      <c r="A8" s="50" t="s">
        <v>40</v>
      </c>
      <c r="B8" s="50"/>
    </row>
    <row r="9" spans="1:9" x14ac:dyDescent="0.2">
      <c r="A9" s="12" t="s">
        <v>43</v>
      </c>
      <c r="B9" s="13"/>
      <c r="C9" s="13"/>
    </row>
    <row r="10" spans="1:9" ht="13.5" thickBot="1" x14ac:dyDescent="0.25"/>
    <row r="11" spans="1:9" ht="13.5" thickBot="1" x14ac:dyDescent="0.25">
      <c r="B11" s="156" t="s">
        <v>1</v>
      </c>
      <c r="C11" s="158" t="s">
        <v>2</v>
      </c>
      <c r="D11" s="145" t="s">
        <v>14</v>
      </c>
      <c r="E11" s="146"/>
      <c r="F11" s="147"/>
      <c r="H11" s="4"/>
    </row>
    <row r="12" spans="1:9" ht="13.5" thickBot="1" x14ac:dyDescent="0.25">
      <c r="B12" s="157"/>
      <c r="C12" s="159"/>
      <c r="D12" s="97">
        <v>2017</v>
      </c>
      <c r="E12" s="136">
        <v>2018</v>
      </c>
      <c r="F12" s="140">
        <v>2019</v>
      </c>
      <c r="G12" s="45"/>
    </row>
    <row r="13" spans="1:9" x14ac:dyDescent="0.2">
      <c r="B13" s="148" t="s">
        <v>3</v>
      </c>
      <c r="C13" s="19" t="s">
        <v>23</v>
      </c>
      <c r="D13" s="20">
        <v>1985</v>
      </c>
      <c r="E13" s="73">
        <v>1379</v>
      </c>
      <c r="F13" s="74">
        <v>1107</v>
      </c>
      <c r="G13" s="5"/>
      <c r="H13" s="141"/>
      <c r="I13" s="141"/>
    </row>
    <row r="14" spans="1:9" x14ac:dyDescent="0.2">
      <c r="B14" s="149"/>
      <c r="C14" s="22" t="s">
        <v>22</v>
      </c>
      <c r="D14" s="23">
        <v>1856</v>
      </c>
      <c r="E14" s="75">
        <v>829</v>
      </c>
      <c r="F14" s="76">
        <v>1300</v>
      </c>
      <c r="G14" s="5"/>
      <c r="H14" s="141"/>
      <c r="I14" s="141"/>
    </row>
    <row r="15" spans="1:9" x14ac:dyDescent="0.2">
      <c r="B15" s="149"/>
      <c r="C15" s="24" t="s">
        <v>25</v>
      </c>
      <c r="D15" s="23">
        <v>331</v>
      </c>
      <c r="E15" s="75">
        <v>125</v>
      </c>
      <c r="F15" s="76">
        <v>273</v>
      </c>
      <c r="G15" s="5"/>
      <c r="H15" s="141"/>
      <c r="I15" s="141"/>
    </row>
    <row r="16" spans="1:9" ht="13.5" thickBot="1" x14ac:dyDescent="0.25">
      <c r="B16" s="150"/>
      <c r="C16" s="25" t="s">
        <v>5</v>
      </c>
      <c r="D16" s="27">
        <v>445</v>
      </c>
      <c r="E16" s="77">
        <v>250</v>
      </c>
      <c r="F16" s="78">
        <v>365</v>
      </c>
      <c r="G16" s="5"/>
      <c r="H16" s="141"/>
      <c r="I16" s="141"/>
    </row>
    <row r="17" spans="1:12" ht="15" customHeight="1" x14ac:dyDescent="0.2">
      <c r="B17" s="153" t="s">
        <v>27</v>
      </c>
      <c r="C17" s="24" t="s">
        <v>25</v>
      </c>
      <c r="D17" s="20">
        <v>1950</v>
      </c>
      <c r="E17" s="79">
        <v>1665</v>
      </c>
      <c r="F17" s="80">
        <v>1796</v>
      </c>
      <c r="G17" s="5"/>
    </row>
    <row r="18" spans="1:12" ht="15" customHeight="1" x14ac:dyDescent="0.2">
      <c r="B18" s="154"/>
      <c r="C18" s="22" t="s">
        <v>22</v>
      </c>
      <c r="D18" s="23">
        <v>685</v>
      </c>
      <c r="E18" s="75">
        <v>820</v>
      </c>
      <c r="F18" s="76">
        <v>1890</v>
      </c>
      <c r="G18" s="5"/>
    </row>
    <row r="19" spans="1:12" ht="15" customHeight="1" x14ac:dyDescent="0.2">
      <c r="B19" s="154"/>
      <c r="C19" s="22" t="s">
        <v>23</v>
      </c>
      <c r="D19" s="23">
        <v>4311</v>
      </c>
      <c r="E19" s="75">
        <v>3987</v>
      </c>
      <c r="F19" s="76">
        <v>2284</v>
      </c>
      <c r="G19" s="5"/>
    </row>
    <row r="20" spans="1:12" ht="15" customHeight="1" thickBot="1" x14ac:dyDescent="0.25">
      <c r="B20" s="155"/>
      <c r="C20" s="26" t="s">
        <v>5</v>
      </c>
      <c r="D20" s="27">
        <v>3690</v>
      </c>
      <c r="E20" s="77">
        <v>2109</v>
      </c>
      <c r="F20" s="78">
        <v>2386</v>
      </c>
      <c r="G20" s="5"/>
    </row>
    <row r="21" spans="1:12" ht="20.25" customHeight="1" thickBot="1" x14ac:dyDescent="0.25">
      <c r="B21" s="28" t="s">
        <v>34</v>
      </c>
      <c r="C21" s="29" t="s">
        <v>5</v>
      </c>
      <c r="D21" s="31">
        <v>291</v>
      </c>
      <c r="E21" s="81">
        <v>368</v>
      </c>
      <c r="F21" s="82">
        <v>263</v>
      </c>
      <c r="G21" s="5"/>
    </row>
    <row r="22" spans="1:12" ht="15" customHeight="1" x14ac:dyDescent="0.2">
      <c r="B22" s="148" t="s">
        <v>15</v>
      </c>
      <c r="C22" s="19" t="s">
        <v>23</v>
      </c>
      <c r="D22" s="20">
        <v>498</v>
      </c>
      <c r="E22" s="73">
        <v>494</v>
      </c>
      <c r="F22" s="74">
        <v>490</v>
      </c>
      <c r="G22" s="5"/>
    </row>
    <row r="23" spans="1:12" ht="15" customHeight="1" x14ac:dyDescent="0.2">
      <c r="B23" s="149"/>
      <c r="C23" s="22" t="s">
        <v>22</v>
      </c>
      <c r="D23" s="21">
        <v>720</v>
      </c>
      <c r="E23" s="83">
        <v>395</v>
      </c>
      <c r="F23" s="76">
        <v>455</v>
      </c>
      <c r="G23" s="5"/>
    </row>
    <row r="24" spans="1:12" ht="15" customHeight="1" x14ac:dyDescent="0.2">
      <c r="B24" s="149"/>
      <c r="C24" s="22" t="s">
        <v>25</v>
      </c>
      <c r="D24" s="30">
        <v>2100</v>
      </c>
      <c r="E24" s="84">
        <v>0</v>
      </c>
      <c r="F24" s="85">
        <v>0</v>
      </c>
      <c r="G24" s="5"/>
    </row>
    <row r="25" spans="1:12" ht="15" customHeight="1" thickBot="1" x14ac:dyDescent="0.25">
      <c r="B25" s="137"/>
      <c r="C25" s="24" t="s">
        <v>5</v>
      </c>
      <c r="D25" s="40">
        <v>5310</v>
      </c>
      <c r="E25" s="86">
        <v>3760</v>
      </c>
      <c r="F25" s="87">
        <v>2381</v>
      </c>
    </row>
    <row r="26" spans="1:12" ht="15" customHeight="1" thickBot="1" x14ac:dyDescent="0.25">
      <c r="B26" s="28" t="s">
        <v>28</v>
      </c>
      <c r="C26" s="29" t="s">
        <v>25</v>
      </c>
      <c r="D26" s="31">
        <v>1203</v>
      </c>
      <c r="E26" s="88">
        <v>1561</v>
      </c>
      <c r="F26" s="89">
        <v>1401</v>
      </c>
      <c r="G26" s="11"/>
    </row>
    <row r="27" spans="1:12" ht="13.5" thickBot="1" x14ac:dyDescent="0.25">
      <c r="B27" s="151" t="s">
        <v>7</v>
      </c>
      <c r="C27" s="152"/>
      <c r="D27" s="55">
        <f>SUM(D13:D26)</f>
        <v>25375</v>
      </c>
      <c r="E27" s="55">
        <f>SUM(E13:E26)</f>
        <v>17742</v>
      </c>
      <c r="F27" s="56">
        <f>SUM(F13:F26)</f>
        <v>16391</v>
      </c>
      <c r="G27" s="45"/>
      <c r="H27" s="14"/>
      <c r="I27" s="14"/>
      <c r="J27" s="14"/>
      <c r="K27" s="14"/>
    </row>
    <row r="28" spans="1:12" x14ac:dyDescent="0.2">
      <c r="H28" s="4"/>
      <c r="I28" s="14"/>
      <c r="J28" s="14"/>
      <c r="K28" s="14"/>
      <c r="L28" s="14"/>
    </row>
    <row r="29" spans="1:12" x14ac:dyDescent="0.2">
      <c r="B29" s="39"/>
      <c r="C29" s="15"/>
      <c r="E29" s="17"/>
      <c r="F29" s="17"/>
      <c r="G29" s="13"/>
      <c r="H29" s="18"/>
      <c r="I29" s="14"/>
      <c r="J29" s="14"/>
      <c r="K29" s="14"/>
      <c r="L29" s="14"/>
    </row>
    <row r="30" spans="1:12" ht="13.5" thickBot="1" x14ac:dyDescent="0.25">
      <c r="A30" s="16" t="s">
        <v>44</v>
      </c>
      <c r="B30" s="12"/>
      <c r="C30" s="16"/>
      <c r="D30" s="10"/>
      <c r="E30" s="17"/>
      <c r="F30" s="17"/>
      <c r="G30" s="13"/>
      <c r="H30" s="18"/>
      <c r="I30" s="14"/>
      <c r="J30" s="14"/>
      <c r="K30" s="14"/>
      <c r="L30" s="14"/>
    </row>
    <row r="31" spans="1:12" ht="13.5" thickBot="1" x14ac:dyDescent="0.25">
      <c r="B31" s="98" t="s">
        <v>29</v>
      </c>
      <c r="C31" s="99" t="s">
        <v>26</v>
      </c>
      <c r="D31" s="17"/>
      <c r="E31" s="17"/>
      <c r="F31" s="17"/>
      <c r="G31" s="13"/>
      <c r="H31" s="18"/>
      <c r="I31" s="14"/>
      <c r="J31" s="14"/>
      <c r="K31" s="14"/>
      <c r="L31" s="14"/>
    </row>
    <row r="32" spans="1:12" ht="17.25" customHeight="1" x14ac:dyDescent="0.2">
      <c r="A32" s="142" t="s">
        <v>45</v>
      </c>
      <c r="B32" s="41" t="s">
        <v>22</v>
      </c>
      <c r="C32" s="90">
        <v>12</v>
      </c>
      <c r="D32" s="18"/>
      <c r="E32" s="17"/>
      <c r="F32" s="17"/>
      <c r="G32" s="13"/>
      <c r="H32" s="18"/>
      <c r="I32" s="14"/>
      <c r="J32" s="14"/>
      <c r="K32" s="14"/>
      <c r="L32" s="14"/>
    </row>
    <row r="33" spans="1:12" ht="17.25" customHeight="1" x14ac:dyDescent="0.2">
      <c r="A33" s="143"/>
      <c r="B33" s="42" t="s">
        <v>23</v>
      </c>
      <c r="C33" s="91">
        <v>29</v>
      </c>
      <c r="D33" s="18"/>
      <c r="E33" s="17"/>
      <c r="F33" s="17"/>
      <c r="G33" s="13"/>
      <c r="H33" s="18"/>
      <c r="I33" s="14"/>
      <c r="J33" s="14"/>
      <c r="K33" s="14"/>
      <c r="L33" s="14"/>
    </row>
    <row r="34" spans="1:12" ht="17.25" customHeight="1" x14ac:dyDescent="0.2">
      <c r="A34" s="143"/>
      <c r="B34" s="43" t="s">
        <v>25</v>
      </c>
      <c r="C34" s="92">
        <v>11</v>
      </c>
      <c r="D34" s="18"/>
      <c r="E34" s="17"/>
      <c r="F34" s="17"/>
      <c r="G34" s="13"/>
      <c r="H34" s="18"/>
      <c r="I34" s="14"/>
      <c r="J34" s="14"/>
      <c r="K34" s="14"/>
      <c r="L34" s="14"/>
    </row>
    <row r="35" spans="1:12" ht="17.25" customHeight="1" thickBot="1" x14ac:dyDescent="0.25">
      <c r="A35" s="144"/>
      <c r="B35" s="47" t="s">
        <v>5</v>
      </c>
      <c r="C35" s="93">
        <v>18</v>
      </c>
      <c r="D35" s="18"/>
      <c r="E35" s="17"/>
      <c r="F35" s="17"/>
      <c r="G35" s="13"/>
      <c r="H35" s="18"/>
      <c r="I35" s="14"/>
      <c r="J35" s="14"/>
      <c r="K35" s="14"/>
      <c r="L35" s="14"/>
    </row>
    <row r="36" spans="1:12" ht="17.25" customHeight="1" x14ac:dyDescent="0.2">
      <c r="A36" s="142" t="s">
        <v>46</v>
      </c>
      <c r="B36" s="57" t="s">
        <v>22</v>
      </c>
      <c r="C36" s="90">
        <v>12</v>
      </c>
    </row>
    <row r="37" spans="1:12" ht="17.25" customHeight="1" x14ac:dyDescent="0.2">
      <c r="A37" s="143"/>
      <c r="B37" s="42" t="s">
        <v>23</v>
      </c>
      <c r="C37" s="94">
        <v>9</v>
      </c>
    </row>
    <row r="38" spans="1:12" ht="17.25" customHeight="1" x14ac:dyDescent="0.2">
      <c r="A38" s="143"/>
      <c r="B38" s="42" t="s">
        <v>38</v>
      </c>
      <c r="C38" s="94">
        <v>13</v>
      </c>
    </row>
    <row r="39" spans="1:12" ht="17.25" customHeight="1" x14ac:dyDescent="0.2">
      <c r="A39" s="143"/>
      <c r="B39" s="43" t="s">
        <v>25</v>
      </c>
      <c r="C39" s="95">
        <v>30</v>
      </c>
    </row>
    <row r="40" spans="1:12" ht="17.25" customHeight="1" thickBot="1" x14ac:dyDescent="0.25">
      <c r="A40" s="144"/>
      <c r="B40" s="47" t="s">
        <v>5</v>
      </c>
      <c r="C40" s="96">
        <v>18</v>
      </c>
    </row>
  </sheetData>
  <sheetProtection algorithmName="SHA-512" hashValue="iR2II3Qe8N8jaO307TsvyE4B9v9RHXKVFdCrrOYDLF7EO3G5Z3C3WFxqD490Q5k66V0JCuMnIUtfriV0jYSr5Q==" saltValue="fAWcAjBQ4p2Oggt7MSQsyw==" spinCount="100000" sheet="1" objects="1" scenarios="1"/>
  <sortState ref="B32:C34">
    <sortCondition ref="B32"/>
  </sortState>
  <mergeCells count="10">
    <mergeCell ref="H13:I16"/>
    <mergeCell ref="A36:A40"/>
    <mergeCell ref="D11:F11"/>
    <mergeCell ref="A32:A35"/>
    <mergeCell ref="B13:B16"/>
    <mergeCell ref="B27:C27"/>
    <mergeCell ref="B17:B20"/>
    <mergeCell ref="B22:B24"/>
    <mergeCell ref="B11:B12"/>
    <mergeCell ref="C11:C12"/>
  </mergeCells>
  <pageMargins left="0.70866141732283472" right="0.70866141732283472" top="0.74803149606299213" bottom="0.74803149606299213" header="0.31496062992125984" footer="0.31496062992125984"/>
  <pageSetup scale="4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8:J46"/>
  <sheetViews>
    <sheetView showGridLines="0" zoomScaleNormal="100" zoomScaleSheetLayoutView="90" workbookViewId="0">
      <selection activeCell="B11" sqref="B11:B12"/>
    </sheetView>
  </sheetViews>
  <sheetFormatPr baseColWidth="10" defaultColWidth="11.42578125" defaultRowHeight="12.75" x14ac:dyDescent="0.2"/>
  <cols>
    <col min="1" max="1" width="3" style="72" customWidth="1"/>
    <col min="2" max="2" width="40.42578125" style="72" customWidth="1"/>
    <col min="3" max="3" width="14" style="72" customWidth="1"/>
    <col min="4" max="4" width="18.5703125" style="72" customWidth="1"/>
    <col min="5" max="5" width="18.140625" style="72" customWidth="1"/>
    <col min="6" max="6" width="18.5703125" style="72" customWidth="1"/>
    <col min="7" max="7" width="15" style="72" customWidth="1"/>
    <col min="8" max="8" width="13.28515625" style="72" customWidth="1"/>
    <col min="9" max="9" width="3.5703125" style="72" customWidth="1"/>
    <col min="10" max="16384" width="11.42578125" style="72"/>
  </cols>
  <sheetData>
    <row r="8" spans="1:10" ht="15" x14ac:dyDescent="0.2">
      <c r="A8" s="174" t="s">
        <v>41</v>
      </c>
      <c r="B8" s="174"/>
      <c r="C8" s="174"/>
      <c r="H8" s="173"/>
      <c r="I8" s="173"/>
    </row>
    <row r="9" spans="1:10" x14ac:dyDescent="0.2">
      <c r="A9" s="2" t="s">
        <v>54</v>
      </c>
      <c r="H9" s="173"/>
      <c r="I9" s="173"/>
    </row>
    <row r="10" spans="1:10" ht="13.5" thickBot="1" x14ac:dyDescent="0.25">
      <c r="H10" s="173"/>
      <c r="I10" s="173"/>
    </row>
    <row r="11" spans="1:10" ht="13.5" thickBot="1" x14ac:dyDescent="0.25">
      <c r="B11" s="156" t="s">
        <v>35</v>
      </c>
      <c r="C11" s="158" t="s">
        <v>2</v>
      </c>
      <c r="D11" s="162" t="s">
        <v>14</v>
      </c>
      <c r="E11" s="163"/>
      <c r="F11" s="164"/>
      <c r="H11" s="4"/>
    </row>
    <row r="12" spans="1:10" ht="13.5" thickBot="1" x14ac:dyDescent="0.25">
      <c r="B12" s="157"/>
      <c r="C12" s="157"/>
      <c r="D12" s="138">
        <v>2017</v>
      </c>
      <c r="E12" s="138">
        <v>2018</v>
      </c>
      <c r="F12" s="100">
        <v>2019</v>
      </c>
      <c r="H12" s="46"/>
      <c r="I12" s="5"/>
      <c r="J12" s="5"/>
    </row>
    <row r="13" spans="1:10" ht="15" customHeight="1" x14ac:dyDescent="0.2">
      <c r="B13" s="160" t="s">
        <v>3</v>
      </c>
      <c r="C13" s="6" t="s">
        <v>4</v>
      </c>
      <c r="D13" s="20">
        <v>946</v>
      </c>
      <c r="E13" s="20">
        <v>932</v>
      </c>
      <c r="F13" s="20">
        <v>1240</v>
      </c>
      <c r="H13" s="5"/>
      <c r="I13" s="35"/>
      <c r="J13" s="35"/>
    </row>
    <row r="14" spans="1:10" ht="15" customHeight="1" thickBot="1" x14ac:dyDescent="0.25">
      <c r="B14" s="161"/>
      <c r="C14" s="33" t="s">
        <v>5</v>
      </c>
      <c r="D14" s="27">
        <v>145</v>
      </c>
      <c r="E14" s="27">
        <v>155</v>
      </c>
      <c r="F14" s="27">
        <v>240</v>
      </c>
      <c r="G14" s="38"/>
      <c r="H14" s="38"/>
      <c r="I14" s="35"/>
      <c r="J14" s="35"/>
    </row>
    <row r="15" spans="1:10" ht="15" customHeight="1" x14ac:dyDescent="0.2">
      <c r="B15" s="160" t="s">
        <v>6</v>
      </c>
      <c r="C15" s="6" t="s">
        <v>4</v>
      </c>
      <c r="D15" s="21">
        <v>145</v>
      </c>
      <c r="E15" s="21">
        <v>150</v>
      </c>
      <c r="F15" s="21">
        <v>156</v>
      </c>
      <c r="G15" s="38"/>
      <c r="H15" s="38"/>
      <c r="I15" s="35"/>
      <c r="J15" s="35"/>
    </row>
    <row r="16" spans="1:10" ht="15" customHeight="1" thickBot="1" x14ac:dyDescent="0.25">
      <c r="B16" s="175"/>
      <c r="C16" s="33" t="s">
        <v>5</v>
      </c>
      <c r="D16" s="53">
        <v>29</v>
      </c>
      <c r="E16" s="53">
        <v>57</v>
      </c>
      <c r="F16" s="53">
        <v>62</v>
      </c>
      <c r="G16" s="38"/>
      <c r="H16" s="38"/>
      <c r="I16" s="35"/>
      <c r="J16" s="35"/>
    </row>
    <row r="17" spans="1:10" ht="15" customHeight="1" x14ac:dyDescent="0.2">
      <c r="B17" s="160" t="s">
        <v>16</v>
      </c>
      <c r="C17" s="6" t="s">
        <v>4</v>
      </c>
      <c r="D17" s="20">
        <v>3859</v>
      </c>
      <c r="E17" s="20">
        <v>4478</v>
      </c>
      <c r="F17" s="20">
        <v>4203</v>
      </c>
      <c r="G17" s="38"/>
      <c r="H17" s="38"/>
      <c r="I17" s="35"/>
      <c r="J17" s="35"/>
    </row>
    <row r="18" spans="1:10" ht="15" customHeight="1" thickBot="1" x14ac:dyDescent="0.25">
      <c r="B18" s="161"/>
      <c r="C18" s="7" t="s">
        <v>5</v>
      </c>
      <c r="D18" s="27">
        <v>597</v>
      </c>
      <c r="E18" s="27">
        <v>773</v>
      </c>
      <c r="F18" s="27">
        <v>540</v>
      </c>
      <c r="H18" s="46"/>
      <c r="I18" s="35"/>
      <c r="J18" s="35"/>
    </row>
    <row r="19" spans="1:10" ht="15" customHeight="1" x14ac:dyDescent="0.2">
      <c r="B19" s="160" t="s">
        <v>31</v>
      </c>
      <c r="C19" s="6" t="s">
        <v>4</v>
      </c>
      <c r="D19" s="21">
        <v>1077</v>
      </c>
      <c r="E19" s="21">
        <v>1091</v>
      </c>
      <c r="F19" s="21">
        <v>860</v>
      </c>
      <c r="H19" s="46"/>
      <c r="I19" s="35"/>
      <c r="J19" s="35"/>
    </row>
    <row r="20" spans="1:10" ht="15" customHeight="1" thickBot="1" x14ac:dyDescent="0.25">
      <c r="B20" s="161"/>
      <c r="C20" s="7" t="s">
        <v>5</v>
      </c>
      <c r="D20" s="53">
        <v>511</v>
      </c>
      <c r="E20" s="53">
        <v>372</v>
      </c>
      <c r="F20" s="53">
        <v>342</v>
      </c>
      <c r="H20" s="46"/>
      <c r="I20" s="35"/>
      <c r="J20" s="35"/>
    </row>
    <row r="21" spans="1:10" ht="15" customHeight="1" x14ac:dyDescent="0.2">
      <c r="B21" s="160" t="s">
        <v>24</v>
      </c>
      <c r="C21" s="6" t="s">
        <v>4</v>
      </c>
      <c r="D21" s="20">
        <v>6076</v>
      </c>
      <c r="E21" s="20">
        <v>7144</v>
      </c>
      <c r="F21" s="20">
        <v>7318</v>
      </c>
      <c r="H21" s="5"/>
      <c r="I21" s="35"/>
      <c r="J21" s="35"/>
    </row>
    <row r="22" spans="1:10" ht="15" customHeight="1" thickBot="1" x14ac:dyDescent="0.25">
      <c r="B22" s="161"/>
      <c r="C22" s="7" t="s">
        <v>5</v>
      </c>
      <c r="D22" s="27">
        <v>7638</v>
      </c>
      <c r="E22" s="27">
        <v>4416</v>
      </c>
      <c r="F22" s="27">
        <v>6080</v>
      </c>
      <c r="H22" s="5"/>
      <c r="I22" s="35"/>
      <c r="J22" s="35"/>
    </row>
    <row r="23" spans="1:10" ht="15" customHeight="1" x14ac:dyDescent="0.2">
      <c r="B23" s="160" t="s">
        <v>15</v>
      </c>
      <c r="C23" s="6" t="s">
        <v>4</v>
      </c>
      <c r="D23" s="21">
        <v>20321</v>
      </c>
      <c r="E23" s="21">
        <v>23438</v>
      </c>
      <c r="F23" s="21">
        <v>24260</v>
      </c>
      <c r="H23" s="5"/>
      <c r="I23" s="35"/>
      <c r="J23" s="35"/>
    </row>
    <row r="24" spans="1:10" ht="15" customHeight="1" thickBot="1" x14ac:dyDescent="0.25">
      <c r="B24" s="161"/>
      <c r="C24" s="7" t="s">
        <v>5</v>
      </c>
      <c r="D24" s="54">
        <v>16674</v>
      </c>
      <c r="E24" s="54">
        <v>9200</v>
      </c>
      <c r="F24" s="54">
        <v>9580</v>
      </c>
      <c r="H24" s="5"/>
      <c r="I24" s="35"/>
      <c r="J24" s="35"/>
    </row>
    <row r="25" spans="1:10" ht="15" customHeight="1" x14ac:dyDescent="0.2">
      <c r="B25" s="160" t="s">
        <v>39</v>
      </c>
      <c r="C25" s="44" t="s">
        <v>4</v>
      </c>
      <c r="D25" s="52">
        <v>18917</v>
      </c>
      <c r="E25" s="107">
        <v>17366</v>
      </c>
      <c r="F25" s="107">
        <v>22458</v>
      </c>
      <c r="H25" s="5"/>
      <c r="I25" s="35"/>
      <c r="J25" s="35"/>
    </row>
    <row r="26" spans="1:10" ht="15" customHeight="1" thickBot="1" x14ac:dyDescent="0.25">
      <c r="B26" s="161"/>
      <c r="C26" s="7" t="s">
        <v>5</v>
      </c>
      <c r="D26" s="51">
        <v>2685</v>
      </c>
      <c r="E26" s="51">
        <v>1498</v>
      </c>
      <c r="F26" s="51">
        <v>2648</v>
      </c>
      <c r="H26" s="5"/>
      <c r="I26" s="35"/>
      <c r="J26" s="35"/>
    </row>
    <row r="27" spans="1:10" ht="13.5" thickBot="1" x14ac:dyDescent="0.25">
      <c r="B27" s="171" t="s">
        <v>7</v>
      </c>
      <c r="C27" s="172"/>
      <c r="D27" s="56">
        <f>SUM(D13:D26)</f>
        <v>79620</v>
      </c>
      <c r="E27" s="55">
        <f>SUM(E13:E26)</f>
        <v>71070</v>
      </c>
      <c r="F27" s="56">
        <f>SUM(F13:F26)</f>
        <v>79987</v>
      </c>
      <c r="H27" s="5"/>
    </row>
    <row r="29" spans="1:10" x14ac:dyDescent="0.2">
      <c r="I29" s="3"/>
    </row>
    <row r="30" spans="1:10" ht="13.5" thickBot="1" x14ac:dyDescent="0.25">
      <c r="B30" s="8" t="s">
        <v>47</v>
      </c>
      <c r="C30" s="3"/>
      <c r="D30" s="3"/>
      <c r="F30" s="3"/>
      <c r="G30" s="3"/>
      <c r="H30" s="3"/>
      <c r="I30" s="34"/>
    </row>
    <row r="31" spans="1:10" ht="13.5" thickBot="1" x14ac:dyDescent="0.25">
      <c r="B31" s="101" t="s">
        <v>2</v>
      </c>
      <c r="C31" s="102" t="s">
        <v>30</v>
      </c>
      <c r="D31" s="103" t="s">
        <v>0</v>
      </c>
      <c r="F31" s="48"/>
      <c r="G31" s="48"/>
      <c r="H31" s="48"/>
    </row>
    <row r="32" spans="1:10" ht="24.95" customHeight="1" x14ac:dyDescent="0.2">
      <c r="A32" s="165">
        <v>2019</v>
      </c>
      <c r="B32" s="167" t="s">
        <v>4</v>
      </c>
      <c r="C32" s="108">
        <v>43739</v>
      </c>
      <c r="D32" s="74">
        <v>53</v>
      </c>
      <c r="F32" s="5"/>
      <c r="G32" s="5"/>
      <c r="H32" s="5"/>
    </row>
    <row r="33" spans="1:9" ht="24.95" customHeight="1" x14ac:dyDescent="0.2">
      <c r="A33" s="166"/>
      <c r="B33" s="168"/>
      <c r="C33" s="109">
        <v>43740</v>
      </c>
      <c r="D33" s="110">
        <v>46</v>
      </c>
      <c r="F33" s="5"/>
      <c r="G33" s="5"/>
      <c r="H33" s="5"/>
    </row>
    <row r="34" spans="1:9" ht="24.95" customHeight="1" x14ac:dyDescent="0.2">
      <c r="A34" s="166"/>
      <c r="B34" s="169" t="s">
        <v>5</v>
      </c>
      <c r="C34" s="111" t="s">
        <v>52</v>
      </c>
      <c r="D34" s="110">
        <v>5</v>
      </c>
      <c r="F34" s="5"/>
      <c r="G34" s="5"/>
      <c r="H34" s="5"/>
    </row>
    <row r="35" spans="1:9" ht="24.95" customHeight="1" thickBot="1" x14ac:dyDescent="0.25">
      <c r="A35" s="166"/>
      <c r="B35" s="170"/>
      <c r="C35" s="112" t="s">
        <v>53</v>
      </c>
      <c r="D35" s="113">
        <v>4</v>
      </c>
      <c r="F35" s="5"/>
      <c r="G35" s="5"/>
      <c r="H35" s="5"/>
    </row>
    <row r="36" spans="1:9" x14ac:dyDescent="0.2">
      <c r="B36" s="39"/>
      <c r="C36" s="39"/>
      <c r="D36" s="9"/>
      <c r="E36" s="9"/>
      <c r="F36" s="9"/>
      <c r="G36" s="9"/>
      <c r="H36" s="9"/>
      <c r="I36" s="3"/>
    </row>
    <row r="37" spans="1:9" ht="13.5" thickBot="1" x14ac:dyDescent="0.25">
      <c r="B37" s="16" t="s">
        <v>48</v>
      </c>
      <c r="C37" s="10"/>
      <c r="D37" s="10"/>
      <c r="E37" s="10"/>
      <c r="F37" s="10"/>
      <c r="G37" s="10"/>
      <c r="H37" s="10"/>
      <c r="I37" s="34"/>
    </row>
    <row r="38" spans="1:9" ht="34.5" thickBot="1" x14ac:dyDescent="0.25">
      <c r="B38" s="104" t="s">
        <v>2</v>
      </c>
      <c r="C38" s="105" t="s">
        <v>32</v>
      </c>
      <c r="D38" s="106" t="s">
        <v>33</v>
      </c>
      <c r="E38" s="48"/>
      <c r="H38" s="34"/>
      <c r="I38" s="37"/>
    </row>
    <row r="39" spans="1:9" x14ac:dyDescent="0.2">
      <c r="B39" s="63" t="s">
        <v>4</v>
      </c>
      <c r="C39" s="65">
        <f>C41+C40</f>
        <v>26</v>
      </c>
      <c r="D39" s="66">
        <f>D41+D40</f>
        <v>61</v>
      </c>
      <c r="E39" s="114"/>
      <c r="H39" s="32"/>
      <c r="I39" s="37"/>
    </row>
    <row r="40" spans="1:9" x14ac:dyDescent="0.2">
      <c r="B40" s="70" t="s">
        <v>45</v>
      </c>
      <c r="C40" s="115">
        <v>12</v>
      </c>
      <c r="D40" s="116">
        <v>26</v>
      </c>
      <c r="E40" s="36"/>
      <c r="H40" s="32"/>
      <c r="I40" s="37"/>
    </row>
    <row r="41" spans="1:9" ht="13.5" thickBot="1" x14ac:dyDescent="0.25">
      <c r="B41" s="69" t="s">
        <v>46</v>
      </c>
      <c r="C41" s="117">
        <v>14</v>
      </c>
      <c r="D41" s="118">
        <v>35</v>
      </c>
      <c r="E41" s="36"/>
      <c r="H41" s="32"/>
      <c r="I41" s="37"/>
    </row>
    <row r="42" spans="1:9" x14ac:dyDescent="0.2">
      <c r="B42" s="64" t="s">
        <v>5</v>
      </c>
      <c r="C42" s="67">
        <f>C44+C43</f>
        <v>7</v>
      </c>
      <c r="D42" s="68">
        <f>D44+D43</f>
        <v>42</v>
      </c>
      <c r="E42" s="49"/>
      <c r="H42" s="32"/>
      <c r="I42" s="37"/>
    </row>
    <row r="43" spans="1:9" x14ac:dyDescent="0.2">
      <c r="B43" s="70" t="s">
        <v>45</v>
      </c>
      <c r="C43" s="115">
        <v>4</v>
      </c>
      <c r="D43" s="116">
        <v>18</v>
      </c>
      <c r="E43" s="36"/>
      <c r="H43" s="32"/>
      <c r="I43" s="37"/>
    </row>
    <row r="44" spans="1:9" ht="13.5" thickBot="1" x14ac:dyDescent="0.25">
      <c r="B44" s="119" t="s">
        <v>46</v>
      </c>
      <c r="C44" s="120">
        <v>3</v>
      </c>
      <c r="D44" s="121">
        <v>24</v>
      </c>
      <c r="E44" s="36"/>
      <c r="H44" s="32"/>
      <c r="I44" s="37"/>
    </row>
    <row r="45" spans="1:9" ht="13.5" thickBot="1" x14ac:dyDescent="0.25">
      <c r="B45" s="139" t="s">
        <v>7</v>
      </c>
      <c r="C45" s="122">
        <f>C39+C42</f>
        <v>33</v>
      </c>
      <c r="D45" s="123">
        <f>D39+D42</f>
        <v>103</v>
      </c>
      <c r="E45" s="17"/>
      <c r="H45" s="39"/>
      <c r="I45" s="9"/>
    </row>
    <row r="46" spans="1:9" x14ac:dyDescent="0.2">
      <c r="B46" s="39"/>
      <c r="C46" s="39"/>
      <c r="D46" s="9"/>
      <c r="E46" s="9"/>
      <c r="F46" s="9"/>
      <c r="G46" s="9"/>
      <c r="H46" s="9"/>
      <c r="I46" s="10"/>
    </row>
  </sheetData>
  <sheetProtection algorithmName="SHA-512" hashValue="DHYzIoII6RVlj3Fn8nB9MSh7gHOLzU6CnBQ8kcBBq1VcQXtir8H1v8DiAnbTX+gtDjNzMPEWwuJZBTHc5EQQmw==" saltValue="x1MJUN2gMzUOMKvZyFyT2w==" spinCount="100000" sheet="1" objects="1" scenarios="1"/>
  <mergeCells count="16">
    <mergeCell ref="H8:I10"/>
    <mergeCell ref="B17:B18"/>
    <mergeCell ref="B19:B20"/>
    <mergeCell ref="B21:B22"/>
    <mergeCell ref="A8:C8"/>
    <mergeCell ref="B13:B14"/>
    <mergeCell ref="B15:B16"/>
    <mergeCell ref="B25:B26"/>
    <mergeCell ref="D11:F11"/>
    <mergeCell ref="B11:B12"/>
    <mergeCell ref="C11:C12"/>
    <mergeCell ref="A32:A35"/>
    <mergeCell ref="B23:B24"/>
    <mergeCell ref="B32:B33"/>
    <mergeCell ref="B34:B35"/>
    <mergeCell ref="B27:C27"/>
  </mergeCells>
  <pageMargins left="0.28000000000000003" right="0.34" top="0.74803149606299213" bottom="0.74803149606299213" header="0.31496062992125984" footer="0.31496062992125984"/>
  <pageSetup paperSize="5" scale="67" orientation="landscape" r:id="rId1"/>
  <rowBreaks count="2" manualBreakCount="2">
    <brk id="29" max="16383" man="1"/>
    <brk id="36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23"/>
  <sheetViews>
    <sheetView showGridLines="0" zoomScaleNormal="100" zoomScaleSheetLayoutView="100" workbookViewId="0">
      <selection activeCell="B12" sqref="B12"/>
    </sheetView>
  </sheetViews>
  <sheetFormatPr baseColWidth="10" defaultColWidth="11.42578125" defaultRowHeight="12.75" x14ac:dyDescent="0.2"/>
  <cols>
    <col min="1" max="1" width="2.28515625" style="71" customWidth="1"/>
    <col min="2" max="2" width="37.140625" style="71" bestFit="1" customWidth="1"/>
    <col min="3" max="3" width="8.7109375" style="71" customWidth="1"/>
    <col min="4" max="4" width="9.85546875" style="71" bestFit="1" customWidth="1"/>
    <col min="5" max="6" width="8.7109375" style="71" customWidth="1"/>
    <col min="7" max="7" width="9.85546875" style="71" bestFit="1" customWidth="1"/>
    <col min="8" max="9" width="8.7109375" style="71" customWidth="1"/>
    <col min="10" max="10" width="9.85546875" style="71" bestFit="1" customWidth="1"/>
    <col min="11" max="11" width="8.7109375" style="71" customWidth="1"/>
    <col min="12" max="12" width="1.85546875" style="71" customWidth="1"/>
    <col min="13" max="13" width="10.85546875" style="71" bestFit="1" customWidth="1"/>
    <col min="14" max="14" width="8.7109375" style="71" bestFit="1" customWidth="1"/>
    <col min="15" max="15" width="10.140625" style="71" customWidth="1"/>
    <col min="16" max="16" width="11.42578125" style="71" customWidth="1"/>
    <col min="17" max="17" width="10.42578125" style="71" customWidth="1"/>
    <col min="18" max="16384" width="11.42578125" style="71"/>
  </cols>
  <sheetData>
    <row r="8" spans="1:12" ht="15" x14ac:dyDescent="0.25">
      <c r="A8" s="176" t="s">
        <v>42</v>
      </c>
      <c r="B8" s="176"/>
    </row>
    <row r="9" spans="1:12" ht="13.5" thickBot="1" x14ac:dyDescent="0.25">
      <c r="A9" s="1" t="s">
        <v>49</v>
      </c>
    </row>
    <row r="10" spans="1:12" ht="13.5" thickBot="1" x14ac:dyDescent="0.25">
      <c r="C10" s="177" t="s">
        <v>36</v>
      </c>
      <c r="D10" s="178"/>
      <c r="E10" s="179"/>
      <c r="F10" s="177" t="s">
        <v>37</v>
      </c>
      <c r="G10" s="178"/>
      <c r="H10" s="179"/>
      <c r="I10" s="177" t="s">
        <v>50</v>
      </c>
      <c r="J10" s="178"/>
      <c r="K10" s="179"/>
    </row>
    <row r="11" spans="1:12" ht="13.5" thickBot="1" x14ac:dyDescent="0.25">
      <c r="C11" s="124" t="s">
        <v>8</v>
      </c>
      <c r="D11" s="125" t="s">
        <v>9</v>
      </c>
      <c r="E11" s="126" t="s">
        <v>10</v>
      </c>
      <c r="F11" s="124" t="s">
        <v>8</v>
      </c>
      <c r="G11" s="125" t="s">
        <v>9</v>
      </c>
      <c r="H11" s="126" t="s">
        <v>10</v>
      </c>
      <c r="I11" s="124" t="s">
        <v>8</v>
      </c>
      <c r="J11" s="125" t="s">
        <v>9</v>
      </c>
      <c r="K11" s="126" t="s">
        <v>10</v>
      </c>
    </row>
    <row r="12" spans="1:12" s="72" customFormat="1" ht="15" customHeight="1" x14ac:dyDescent="0.2">
      <c r="B12" s="127" t="s">
        <v>17</v>
      </c>
      <c r="C12" s="128">
        <v>178</v>
      </c>
      <c r="D12" s="129">
        <v>174</v>
      </c>
      <c r="E12" s="110">
        <v>173</v>
      </c>
      <c r="F12" s="128">
        <v>176</v>
      </c>
      <c r="G12" s="129">
        <v>170</v>
      </c>
      <c r="H12" s="110">
        <v>162</v>
      </c>
      <c r="I12" s="128">
        <v>153</v>
      </c>
      <c r="J12" s="129">
        <v>144</v>
      </c>
      <c r="K12" s="110">
        <v>140</v>
      </c>
    </row>
    <row r="13" spans="1:12" s="72" customFormat="1" ht="15" customHeight="1" x14ac:dyDescent="0.2">
      <c r="B13" s="130" t="s">
        <v>18</v>
      </c>
      <c r="C13" s="131">
        <v>276</v>
      </c>
      <c r="D13" s="132">
        <v>252</v>
      </c>
      <c r="E13" s="76">
        <v>245</v>
      </c>
      <c r="F13" s="131">
        <v>237</v>
      </c>
      <c r="G13" s="132">
        <v>223</v>
      </c>
      <c r="H13" s="76">
        <v>215</v>
      </c>
      <c r="I13" s="131">
        <v>220</v>
      </c>
      <c r="J13" s="132">
        <v>217</v>
      </c>
      <c r="K13" s="76">
        <v>191</v>
      </c>
    </row>
    <row r="14" spans="1:12" s="72" customFormat="1" ht="15" customHeight="1" x14ac:dyDescent="0.2">
      <c r="B14" s="130" t="s">
        <v>19</v>
      </c>
      <c r="C14" s="128">
        <v>869</v>
      </c>
      <c r="D14" s="129">
        <v>769</v>
      </c>
      <c r="E14" s="76">
        <v>658</v>
      </c>
      <c r="F14" s="128">
        <v>746</v>
      </c>
      <c r="G14" s="129">
        <v>650</v>
      </c>
      <c r="H14" s="76">
        <v>585</v>
      </c>
      <c r="I14" s="128">
        <v>683</v>
      </c>
      <c r="J14" s="129">
        <v>616</v>
      </c>
      <c r="K14" s="76">
        <v>551</v>
      </c>
    </row>
    <row r="15" spans="1:12" s="72" customFormat="1" ht="15" customHeight="1" x14ac:dyDescent="0.2">
      <c r="B15" s="130" t="s">
        <v>13</v>
      </c>
      <c r="C15" s="128">
        <v>204</v>
      </c>
      <c r="D15" s="129">
        <v>200</v>
      </c>
      <c r="E15" s="76">
        <v>183</v>
      </c>
      <c r="F15" s="128">
        <v>176</v>
      </c>
      <c r="G15" s="129">
        <v>169</v>
      </c>
      <c r="H15" s="76">
        <v>130</v>
      </c>
      <c r="I15" s="128">
        <v>132</v>
      </c>
      <c r="J15" s="129">
        <v>132</v>
      </c>
      <c r="K15" s="76">
        <v>119</v>
      </c>
    </row>
    <row r="16" spans="1:12" s="72" customFormat="1" ht="15" customHeight="1" x14ac:dyDescent="0.2">
      <c r="B16" s="130" t="s">
        <v>20</v>
      </c>
      <c r="C16" s="128">
        <v>685</v>
      </c>
      <c r="D16" s="129">
        <v>618</v>
      </c>
      <c r="E16" s="76">
        <v>600</v>
      </c>
      <c r="F16" s="128">
        <v>633</v>
      </c>
      <c r="G16" s="129">
        <v>596</v>
      </c>
      <c r="H16" s="76">
        <v>549</v>
      </c>
      <c r="I16" s="128">
        <v>596</v>
      </c>
      <c r="J16" s="129">
        <v>564</v>
      </c>
      <c r="K16" s="76">
        <v>511</v>
      </c>
      <c r="L16" s="35"/>
    </row>
    <row r="17" spans="2:13" s="72" customFormat="1" ht="15" customHeight="1" x14ac:dyDescent="0.2">
      <c r="B17" s="130" t="s">
        <v>11</v>
      </c>
      <c r="C17" s="133">
        <v>2933</v>
      </c>
      <c r="D17" s="132">
        <v>2699</v>
      </c>
      <c r="E17" s="76">
        <v>2265</v>
      </c>
      <c r="F17" s="133">
        <v>2965</v>
      </c>
      <c r="G17" s="132">
        <v>2680</v>
      </c>
      <c r="H17" s="76">
        <v>2188</v>
      </c>
      <c r="I17" s="133">
        <v>3106</v>
      </c>
      <c r="J17" s="132">
        <v>2783</v>
      </c>
      <c r="K17" s="76">
        <v>2314</v>
      </c>
      <c r="L17" s="35"/>
    </row>
    <row r="18" spans="2:13" s="72" customFormat="1" ht="15" customHeight="1" thickBot="1" x14ac:dyDescent="0.25">
      <c r="B18" s="130" t="s">
        <v>12</v>
      </c>
      <c r="C18" s="134">
        <v>244</v>
      </c>
      <c r="D18" s="135">
        <v>231</v>
      </c>
      <c r="E18" s="78">
        <v>197</v>
      </c>
      <c r="F18" s="134">
        <v>208</v>
      </c>
      <c r="G18" s="135">
        <v>203</v>
      </c>
      <c r="H18" s="78">
        <v>154</v>
      </c>
      <c r="I18" s="134">
        <v>230</v>
      </c>
      <c r="J18" s="135">
        <v>223</v>
      </c>
      <c r="K18" s="78">
        <v>174</v>
      </c>
    </row>
    <row r="19" spans="2:13" ht="16.5" thickBot="1" x14ac:dyDescent="0.3">
      <c r="B19" s="58" t="s">
        <v>21</v>
      </c>
      <c r="C19" s="59">
        <f t="shared" ref="C19:K19" si="0">SUM(C12:C18)</f>
        <v>5389</v>
      </c>
      <c r="D19" s="60">
        <f t="shared" si="0"/>
        <v>4943</v>
      </c>
      <c r="E19" s="61">
        <f t="shared" si="0"/>
        <v>4321</v>
      </c>
      <c r="F19" s="59">
        <f t="shared" si="0"/>
        <v>5141</v>
      </c>
      <c r="G19" s="60">
        <f t="shared" si="0"/>
        <v>4691</v>
      </c>
      <c r="H19" s="62">
        <f t="shared" si="0"/>
        <v>3983</v>
      </c>
      <c r="I19" s="59">
        <f t="shared" si="0"/>
        <v>5120</v>
      </c>
      <c r="J19" s="60">
        <f t="shared" si="0"/>
        <v>4679</v>
      </c>
      <c r="K19" s="61">
        <f t="shared" si="0"/>
        <v>4000</v>
      </c>
    </row>
    <row r="21" spans="2:13" ht="14.25" customHeight="1" x14ac:dyDescent="0.2">
      <c r="B21" s="1" t="s">
        <v>51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2:13" x14ac:dyDescent="0.2"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</row>
    <row r="23" spans="2:13" x14ac:dyDescent="0.2"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</row>
  </sheetData>
  <sheetProtection algorithmName="SHA-512" hashValue="GSXQXYVq7IrzSMTKVwavvF2D1WFjIQlgLmJmjZixUlo7olaMxb+MrHS1TeKeCj/1ne39q0luoiQP6UUsh6YiWg==" saltValue="Gcb4Knol001VsdObmtXx6A==" spinCount="100000" sheet="1" objects="1" scenarios="1"/>
  <mergeCells count="4">
    <mergeCell ref="A8:B8"/>
    <mergeCell ref="C10:E10"/>
    <mergeCell ref="F10:H10"/>
    <mergeCell ref="I10:K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14FC79C9D1D24AB9988BACC57A62A2" ma:contentTypeVersion="0" ma:contentTypeDescription="Crear nuevo documento." ma:contentTypeScope="" ma:versionID="80130224bb9468236078325548f56b6c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3E38AE84-06B5-4296-B466-49D12DBCEA4F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6D20E24-9787-463B-B499-6EA2A8D4DA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412D2C-5F05-4CC7-883C-8E42F7BBC5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Promoción Sec y Prepas</vt:lpstr>
      <vt:lpstr>Promoción LIC</vt:lpstr>
      <vt:lpstr>Comparativo de Admisiones</vt:lpstr>
      <vt:lpstr>'Comparativo de Admisiones'!Área_de_impresión</vt:lpstr>
      <vt:lpstr>'Promoción LIC'!Área_de_impresión</vt:lpstr>
      <vt:lpstr>'Promoción Sec y Prepas'!Área_de_impresión</vt:lpstr>
    </vt:vector>
  </TitlesOfParts>
  <Company>universidad de la salle bajio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Durán</dc:creator>
  <cp:lastModifiedBy>Usuario de Windows</cp:lastModifiedBy>
  <cp:lastPrinted>2009-07-31T00:54:07Z</cp:lastPrinted>
  <dcterms:created xsi:type="dcterms:W3CDTF">2008-05-27T01:45:17Z</dcterms:created>
  <dcterms:modified xsi:type="dcterms:W3CDTF">2020-02-07T19:18:48Z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0x010100C714FC79C9D1D24AB9988BACC57A62A2</vt:lpwstr>
  </property>
</Properties>
</file>