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3935" windowHeight="4305"/>
  </bookViews>
  <sheets>
    <sheet name="Plan Operativo 2015-2017" sheetId="3" r:id="rId1"/>
  </sheets>
  <definedNames>
    <definedName name="_xlnm.Print_Area" localSheetId="0">'Plan Operativo 2015-2017'!$A$1:$O$59</definedName>
  </definedNames>
  <calcPr calcId="145621"/>
</workbook>
</file>

<file path=xl/calcChain.xml><?xml version="1.0" encoding="utf-8"?>
<calcChain xmlns="http://schemas.openxmlformats.org/spreadsheetml/2006/main">
  <c r="N58" i="3" l="1"/>
</calcChain>
</file>

<file path=xl/sharedStrings.xml><?xml version="1.0" encoding="utf-8"?>
<sst xmlns="http://schemas.openxmlformats.org/spreadsheetml/2006/main" count="247" uniqueCount="185">
  <si>
    <t>L</t>
  </si>
  <si>
    <t>Línea</t>
  </si>
  <si>
    <t xml:space="preserve">No. </t>
  </si>
  <si>
    <t>Nombre del Proyecto</t>
  </si>
  <si>
    <t>Objetivo</t>
  </si>
  <si>
    <t>Responsable</t>
  </si>
  <si>
    <t>Vicerrectoría</t>
  </si>
  <si>
    <t>Dirección de Formación Integral y Bienestar Universitario</t>
  </si>
  <si>
    <t>Rectoría</t>
  </si>
  <si>
    <t>CALENDARIZACIÓN</t>
  </si>
  <si>
    <t>SEGUIMIENTO A LA PLANEACIÓN ESTRATEGICA 2012 - 2017</t>
  </si>
  <si>
    <t>Gestión y Aseguramiento de la Calidad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</si>
  <si>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</si>
  <si>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</si>
  <si>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</si>
  <si>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</si>
  <si>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</si>
  <si>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</si>
  <si>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</si>
  <si>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</si>
  <si>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</si>
  <si>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Formación Integral y Gestión Cultural</t>
  </si>
  <si>
    <t>2.1.</t>
  </si>
  <si>
    <t>2.2.</t>
  </si>
  <si>
    <t>2.3.</t>
  </si>
  <si>
    <t>2.4.</t>
  </si>
  <si>
    <t>2.5.</t>
  </si>
  <si>
    <t>Diseñar e implementar un Programa de Pastoral Universitaria.</t>
  </si>
  <si>
    <t>Gestión del Conocimiento</t>
  </si>
  <si>
    <t>3.1.</t>
  </si>
  <si>
    <t>3.2.</t>
  </si>
  <si>
    <t>3.3.</t>
  </si>
  <si>
    <t>3.4.</t>
  </si>
  <si>
    <t>3.5.</t>
  </si>
  <si>
    <t>3.6.</t>
  </si>
  <si>
    <t>Desarrollo de la Innovación</t>
  </si>
  <si>
    <t>4.1.</t>
  </si>
  <si>
    <t>4.2.</t>
  </si>
  <si>
    <t>4.3.</t>
  </si>
  <si>
    <t>4.4.</t>
  </si>
  <si>
    <t>Gestión Colegiada y Multidisciplinaria</t>
  </si>
  <si>
    <t>5.1.</t>
  </si>
  <si>
    <t>5.2.</t>
  </si>
  <si>
    <t>5.3.</t>
  </si>
  <si>
    <t>5.4.</t>
  </si>
  <si>
    <t>Vinculación y Desarrollo Social Sustentable</t>
  </si>
  <si>
    <t>6.1.</t>
  </si>
  <si>
    <t>6.2.</t>
  </si>
  <si>
    <t>6.3.</t>
  </si>
  <si>
    <t>6.4.</t>
  </si>
  <si>
    <t>Internacionalización e Interculturalidad</t>
  </si>
  <si>
    <t>7.2.</t>
  </si>
  <si>
    <t>7.3.</t>
  </si>
  <si>
    <t>7.4.</t>
  </si>
  <si>
    <t>Departamento de Planeación y Estadística</t>
  </si>
  <si>
    <t>Parque de Innovación</t>
  </si>
  <si>
    <t>Dirección de Vinculación</t>
  </si>
  <si>
    <t>Dirección de Imagen y Comunicación</t>
  </si>
  <si>
    <t xml:space="preserve">Departamento de Internacionalización e Interculturalidad </t>
  </si>
  <si>
    <t>Dirección del Centro de Lenguas</t>
  </si>
  <si>
    <t>PLAN OPERATIVO 2015 - 2017</t>
  </si>
  <si>
    <t>ENE-JUN 2015</t>
  </si>
  <si>
    <t>JUL-DIC 2015</t>
  </si>
  <si>
    <t>ENE-JUN 2016</t>
  </si>
  <si>
    <t>JUL-DIC 2016</t>
  </si>
  <si>
    <t>ENE-JUN 2017</t>
  </si>
  <si>
    <t>JUL-DIC 2017</t>
  </si>
  <si>
    <t>Sistema Institucional para la obtención de acreditaciones</t>
  </si>
  <si>
    <t xml:space="preserve">Desarrollar un sistema institucional para facilitar la obtención de acreditaciones. </t>
  </si>
  <si>
    <t>Programa de acreditación y su seguimiento</t>
  </si>
  <si>
    <t>Asegurar que el 100% de los alumnos de secundaria y preparatoria se encuentren inscritos en programas acreditados por organismos externos; así mismo, al menos el 75% de los alumnos de licenciatura y el 5% de los de posgrado.</t>
  </si>
  <si>
    <t>Simplificación y documentación de procesos</t>
  </si>
  <si>
    <t>Lograr que  el 50% de las áreas académico-administrativas, cuenten con procesos documentados y validados que permitan unificar y agilizar trámites institucionales haciendo uso de las TIC, a fin de simplificar los procesos y asegurar la calidad de los mismos.</t>
  </si>
  <si>
    <t xml:space="preserve">Actualización de la normatividad de la Universidad </t>
  </si>
  <si>
    <t>Actualizar la normatividad de primer y segundo nivel y redactar los reglamentos de nueva creación definidos en el árbol normativo inicial.</t>
  </si>
  <si>
    <t xml:space="preserve">Consolidación del Modelo de Formación del Personal </t>
  </si>
  <si>
    <t>Incrementar el número de horas/persona de capacitación al año a través de la implementación del Modelo de Formación del Personal.</t>
  </si>
  <si>
    <t>Jefatura de Recursos Humanos 
Dirección de Orientación y Desarrollo Educativo</t>
  </si>
  <si>
    <t>Certificación de competencias del personal de apoyo administrativo y de servicio</t>
  </si>
  <si>
    <t>Lograr que el 100% del personal de apoyo administrativo y de servicio se encuentren certificados en competencias.</t>
  </si>
  <si>
    <t>Jefatura de Recursos Humanos</t>
  </si>
  <si>
    <t>Indicadores académicos y administrativos</t>
  </si>
  <si>
    <t>Lograr que cada Unidad Operativa utilice un sistema de indicadores para apoyar la toma de decisiones y que permita evidenciar la mejora de resultados a nivel Institucional.</t>
  </si>
  <si>
    <t xml:space="preserve">Sistema informático de gestión universitaria  </t>
  </si>
  <si>
    <t>Diseñar e implementar la  primer etapa del sistema informático de gestión universitaria para operar los procesos académicos y administrativos de la Universidad.</t>
  </si>
  <si>
    <t xml:space="preserve">Dirección de Tecnologías de la Información </t>
  </si>
  <si>
    <t>Calidad en la atención a las personas</t>
  </si>
  <si>
    <t>Consolidar la calidad en la atención a las personas en todos los procesos y servicios de la Universidad.</t>
  </si>
  <si>
    <t>Dirección de Imagen y Comunicación 
Jefatura de Recursos Humanos</t>
  </si>
  <si>
    <t>Modelo de Formación Integral</t>
  </si>
  <si>
    <t>Concluir y socializar  el Modelo de Formación Integral.</t>
  </si>
  <si>
    <t>Formación integral desde la Facultad o Escuela</t>
  </si>
  <si>
    <t>Crear instrumentos que ayuden a la conciencia  de la responsabilidad de la formación integral en las Facultades o Escuelas.</t>
  </si>
  <si>
    <t>Estrategias para fomentar la participación continua interna y externa en actividades de la Dirección de Formación Integral</t>
  </si>
  <si>
    <t xml:space="preserve">Diseñar e implementar estrategias dirigidas a incrementar la participación continua interna y externa en actividades de las diferentes áreas de Formación Integral, evaluando sus resultados en el período. </t>
  </si>
  <si>
    <t xml:space="preserve">Modelo de operación de los Centros Comunitarios De La Salle  </t>
  </si>
  <si>
    <t xml:space="preserve">Diseñar e Implementar el Modelo de Operación de los Centros Comunitarios De La Salle.  </t>
  </si>
  <si>
    <t>Fortalecimiento de la identidad Lasallista para toda la Comunidad Universitaria</t>
  </si>
  <si>
    <t>Diseñar e implementar un programa para fortalecer la identidad Lasallista de la Comunidad  Universitaria que impulse la vivencia de los valores institucionales.</t>
  </si>
  <si>
    <t>2.6.</t>
  </si>
  <si>
    <t>Plan Integrador de Seguridad, Salud y Cuidado del Medio Ambiente</t>
  </si>
  <si>
    <t>Documentar e instrumentar un plan de trabajo institucional que integre y articule las diferentes acciones encaminadas a seguridad, salud y cuidado del medio ambiente.</t>
  </si>
  <si>
    <t>2.7.</t>
  </si>
  <si>
    <t>Validación e implementación del “Proyecto de Desarrollo y Gestión Cultural”</t>
  </si>
  <si>
    <t>Dar a conocer e implementar el “Proyecto de Desarrollo y Gestión Cultural” de la Universidad De La Salle Bajío.</t>
  </si>
  <si>
    <t>Coordinación de Desarrollo y Gestión Cultural</t>
  </si>
  <si>
    <t>2.8.</t>
  </si>
  <si>
    <t>Programa de Pastoral Universitaria</t>
  </si>
  <si>
    <t>Departamento de Pastoral</t>
  </si>
  <si>
    <t>2.9.</t>
  </si>
  <si>
    <t>Programa de impulso a Grupos Estudiantiles</t>
  </si>
  <si>
    <t xml:space="preserve">Documentar la estructura de acompañamiento de los grupos estudiantiles, especialmente los consejos de alumnos. </t>
  </si>
  <si>
    <t>Jefatura de Grupos Estudiantiles</t>
  </si>
  <si>
    <t>2.10.</t>
  </si>
  <si>
    <t>Implementación del “Programa de Activación Física y Deporte”</t>
  </si>
  <si>
    <t>Dar a conocer e implementar el “Programa de Activación Física y Deporte” de la Universidad De La Salle Bajío.</t>
  </si>
  <si>
    <t>Jefatura de Deportes</t>
  </si>
  <si>
    <t>2.11.</t>
  </si>
  <si>
    <t>Programa integral para la Residencia Universitaria</t>
  </si>
  <si>
    <t>Desarrollar e instrumentar el “Programa Integral para la Residencia Universitaria”.</t>
  </si>
  <si>
    <t>Jefatura de Residencia Universitaria</t>
  </si>
  <si>
    <t>Programa de gestión del conocimiento en  la Comunidad Académica</t>
  </si>
  <si>
    <t xml:space="preserve">Elaborar un programa para consolidar el concepto de gestión del conocimiento en todas las funciones universitarias. </t>
  </si>
  <si>
    <t>Consolidación de la investigación</t>
  </si>
  <si>
    <t xml:space="preserve">Ajustar la estructura operativa de la investigación en la Universidad para alcanzar los objetivos estratégicos de la línea "Gestión del Conocimiento" correspondientes a investigación. </t>
  </si>
  <si>
    <t>Dirección de Investigación</t>
  </si>
  <si>
    <t>Socialización de las investigaciones realizadas con apoyo de la Universidad</t>
  </si>
  <si>
    <t xml:space="preserve">Implementar un programa anual de difusión y divulgación de los productos de investigación a través de medios digitales e impresos, que logre un mayor impacto en la función docente. </t>
  </si>
  <si>
    <t>Fomento de vocaciones científicas entre los alumnos</t>
  </si>
  <si>
    <t>Revisar y documentar el programa de fomento de vocaciones científicas de los alumnos de todos los niveles educativos de la Universidad.</t>
  </si>
  <si>
    <t>Aplicación de las TIC en el proceso de aprendizaje-enseñanza.</t>
  </si>
  <si>
    <t xml:space="preserve">Incrementar en todos los niveles el uso y aplicación de las TIC en el proceso de aprendizaje-enseñanza desde el paradigma de la redefinición de los ambientes de aprendizaje para favorecer tanto  la educación a distancia y la presencial, de manera que se logren los objetivos del plan estratégico. </t>
  </si>
  <si>
    <t>Ajuste en la estructura de las Facultades y Escuelas</t>
  </si>
  <si>
    <t xml:space="preserve">Documentar e implementar los ajustes necesarios en la estructura de las Facultades y Escuelas para permitir su alineamiento a la gestión del conocimiento. </t>
  </si>
  <si>
    <t xml:space="preserve">Rectoría </t>
  </si>
  <si>
    <t>Impulso a la participación de Facultades y Escuelas en los proyectos de innovación social</t>
  </si>
  <si>
    <t xml:space="preserve">Impulsar la generación y participación en al menos un proyecto de innovación social en cada Facultad o Escuela en colaboración con el Parque de Innovación. </t>
  </si>
  <si>
    <t>Creación y desarrollo de empresas socialmente responsables y formación de competencias de emprendimiento</t>
  </si>
  <si>
    <t xml:space="preserve">Redactar un programa para formar en las competencias de emprendimiento a los alumnos de la Universidad y establecer las estrategias para atraer y promover proyectos de creación de empresas.   </t>
  </si>
  <si>
    <t>Desarrollo de los Ecosistemas de Innovación Social</t>
  </si>
  <si>
    <t>Documentar e implementar la operación de los ecosistemas de innovación social.</t>
  </si>
  <si>
    <t>Smart University</t>
  </si>
  <si>
    <t xml:space="preserve">Ejecutar los proyectos de la primera fase del Smart University. </t>
  </si>
  <si>
    <t>Estructuras de trabajo multidisciplinario y colaborativo</t>
  </si>
  <si>
    <t>Identificar las estructuras que propician el trabajo multidisciplinario y colaborativo para potenciarlo, de tal manera que se logren los objetivos estratégicos.</t>
  </si>
  <si>
    <t>Unidades Operativas</t>
  </si>
  <si>
    <t>Consolidación  al seguimiento de los cuerpos colegiados</t>
  </si>
  <si>
    <t xml:space="preserve">Integrar y evaluar por Unidad Operativa las evidencias que permitan validar el funcionamiento y efectividad de sus cuerpos colegiados. </t>
  </si>
  <si>
    <t>Creación de cuerpos académicos</t>
  </si>
  <si>
    <t>Definir y establecer al menos seis cuerpos académicos en la Universidad.</t>
  </si>
  <si>
    <t xml:space="preserve">Vicerrectoría </t>
  </si>
  <si>
    <t>Modelo Institucional de Comunicación</t>
  </si>
  <si>
    <t>Diseñar e implementar un Modelo Institucional de Comunicación que facilite la difusión de las actividades universitarias tanto al interior como al exterior de la Universidad.</t>
  </si>
  <si>
    <t xml:space="preserve">Dirección Imagen y Comunicación </t>
  </si>
  <si>
    <t xml:space="preserve">Modelo de Vinculación Institucional </t>
  </si>
  <si>
    <t xml:space="preserve">Redactar e implementar el Modelo de Vinculación Institucional para fortalecer y fomentar las relaciones, participaciones y representaciones al exterior. </t>
  </si>
  <si>
    <t>Sistematización de la gestión de relaciones</t>
  </si>
  <si>
    <t>Documentar y sistematizar la gestión y aprovechamiento de convenios.</t>
  </si>
  <si>
    <t>Sistematización de la gestión de representaciones institucionales</t>
  </si>
  <si>
    <t>Documentar y sistematizar la gestión de las representaciones institucionales en organismos públicos y privados en los que se participa.</t>
  </si>
  <si>
    <t>Sistematización de las participaciones en asociaciones académicas</t>
  </si>
  <si>
    <t>Documentar y sistematizar la gestión de la participación en asociaciones académicas.</t>
  </si>
  <si>
    <t>6.5.</t>
  </si>
  <si>
    <t xml:space="preserve">Sistematización de la relación con la Comunidad de Egresados </t>
  </si>
  <si>
    <t>Documentar e implementar un sistema de relación con la comunidad de egresados que los vincule a la Universidad y promueva su atención y seguimiento.</t>
  </si>
  <si>
    <t>6.6.</t>
  </si>
  <si>
    <t>Conciencia de responsabilidad social</t>
  </si>
  <si>
    <t>Documentar las políticas y acciones de responsabilidad social en la Universidad para diagnosticar los impactos Institucionales.</t>
  </si>
  <si>
    <t>6.7.</t>
  </si>
  <si>
    <t>Desarrollo profesional y vinculación laboral</t>
  </si>
  <si>
    <t xml:space="preserve">Crear un programa de desarrollo profesional y vinculación laboral con organizaciones públicas y privadas para fortalecer las prácticas profesionales y el contacto con el ámbito laboral para nuestros alumnos. </t>
  </si>
  <si>
    <t>7.1.</t>
  </si>
  <si>
    <t>Modelo de Internacionalización e Interculturalidad</t>
  </si>
  <si>
    <t>Diseñar e implementar un Modelo Institucional de Internacionalización e Interculturalidad, a fin de incorporar, de manera planeada y organizada, las estrategias tendientes a lograr la integración de las dimensiones internacionales e interculturales en la Universidad.</t>
  </si>
  <si>
    <t>Formación permanente en una segunda lengua</t>
  </si>
  <si>
    <t>Determinar el nivel de dominio del idioma inglés del personal y establecer las estrategias para su incremeto.</t>
  </si>
  <si>
    <t>Movilidad académica, docentes y alumnos</t>
  </si>
  <si>
    <t>Documentar el proyecto de movilidad académica para facilitar que al menos al año participen 25 profesores o investigadores y el 2.5% de la población estudiantil.</t>
  </si>
  <si>
    <t>Diversidad cultural</t>
  </si>
  <si>
    <t>Redactar e implementar un proyecto para fomentar las relaciones interculturales a partir del reconocimiento, rescate y difusión de la diversidad cultural por la que está integrada nuestra Comunidad Universitaria.</t>
  </si>
  <si>
    <t>7.5.</t>
  </si>
  <si>
    <t xml:space="preserve">Impulso a las estrategias alternativas de internacionalización e interculturalidad </t>
  </si>
  <si>
    <t>Definir e instrumentar las estrategias para impulsar el proceso de internacionalización e interculturalidad de la Universidad.</t>
  </si>
  <si>
    <t>Avance a Dic 2016</t>
  </si>
  <si>
    <t>Avance a 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</si>
</sst>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A2E3C"/>
        <bgColor indexed="64"/>
      </patternFill>
    </fill>
    <fill>
      <patternFill patternType="solid">
        <fgColor rgb="FFA79466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9" fontId="9" fillId="0" borderId="0" applyFont="0" applyFill="0" applyBorder="0" applyAlignment="0" applyProtection="0"/>
  </cellStyleXfs>
  <cellXfs count="78">
    <xf numFmtId="0" fontId="0" fillId="0" borderId="0" xfId="0"/>
    <xf numFmtId="0" fontId="4" fillId="2" borderId="0" xfId="1" applyFont="1" applyFill="1" applyBorder="1" applyAlignment="1" applyProtection="1">
      <alignment horizontal="left"/>
      <protection hidden="1"/>
    </xf>
    <xf numFmtId="0" fontId="0" fillId="2" borderId="0" xfId="0" applyFill="1" applyProtection="1">
      <protection hidden="1"/>
    </xf>
    <xf numFmtId="0" fontId="5" fillId="2" borderId="0" xfId="1" applyFont="1" applyFill="1" applyBorder="1" applyAlignment="1" applyProtection="1">
      <alignment horizontal="left"/>
      <protection hidden="1"/>
    </xf>
    <xf numFmtId="0" fontId="7" fillId="4" borderId="12" xfId="0" applyFont="1" applyFill="1" applyBorder="1" applyAlignment="1" applyProtection="1">
      <alignment horizontal="center" vertical="center"/>
      <protection hidden="1"/>
    </xf>
    <xf numFmtId="0" fontId="7" fillId="4" borderId="11" xfId="0" applyFont="1" applyFill="1" applyBorder="1" applyAlignment="1" applyProtection="1">
      <alignment horizontal="center" vertical="center"/>
      <protection hidden="1"/>
    </xf>
    <xf numFmtId="0" fontId="7" fillId="4" borderId="15" xfId="0" applyFont="1" applyFill="1" applyBorder="1" applyAlignment="1" applyProtection="1">
      <alignment horizontal="center" vertical="center"/>
      <protection hidden="1"/>
    </xf>
    <xf numFmtId="0" fontId="7" fillId="4" borderId="4" xfId="0" applyFont="1" applyFill="1" applyBorder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center" vertical="center"/>
      <protection hidden="1"/>
    </xf>
    <xf numFmtId="0" fontId="7" fillId="4" borderId="11" xfId="0" applyFont="1" applyFill="1" applyBorder="1" applyAlignment="1" applyProtection="1">
      <alignment horizontal="center" vertical="center" wrapText="1"/>
      <protection hidden="1"/>
    </xf>
    <xf numFmtId="0" fontId="7" fillId="4" borderId="13" xfId="0" applyFont="1" applyFill="1" applyBorder="1" applyAlignment="1" applyProtection="1">
      <alignment horizontal="center" vertical="center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17" fontId="8" fillId="4" borderId="17" xfId="0" applyNumberFormat="1" applyFont="1" applyFill="1" applyBorder="1" applyAlignment="1" applyProtection="1">
      <alignment horizontal="center" vertical="center" wrapText="1"/>
      <protection hidden="1"/>
    </xf>
    <xf numFmtId="17" fontId="8" fillId="4" borderId="4" xfId="0" applyNumberFormat="1" applyFont="1" applyFill="1" applyBorder="1" applyAlignment="1" applyProtection="1">
      <alignment horizontal="center" vertical="center" wrapText="1"/>
      <protection hidden="1"/>
    </xf>
    <xf numFmtId="17" fontId="8" fillId="4" borderId="16" xfId="0" applyNumberFormat="1" applyFont="1" applyFill="1" applyBorder="1" applyAlignment="1" applyProtection="1">
      <alignment horizontal="center" vertical="center" wrapText="1"/>
      <protection hidden="1"/>
    </xf>
    <xf numFmtId="0" fontId="7" fillId="4" borderId="14" xfId="0" applyFont="1" applyFill="1" applyBorder="1" applyAlignment="1" applyProtection="1">
      <alignment horizontal="center" vertical="center" wrapText="1"/>
      <protection hidden="1"/>
    </xf>
    <xf numFmtId="0" fontId="1" fillId="2" borderId="18" xfId="0" applyFont="1" applyFill="1" applyBorder="1" applyAlignment="1" applyProtection="1">
      <alignment horizontal="center" vertical="center" wrapText="1"/>
      <protection hidden="1"/>
    </xf>
    <xf numFmtId="0" fontId="1" fillId="2" borderId="19" xfId="0" applyFont="1" applyFill="1" applyBorder="1" applyAlignment="1" applyProtection="1">
      <alignment horizontal="left" vertical="center" wrapText="1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left" vertical="center" wrapText="1"/>
      <protection hidden="1"/>
    </xf>
    <xf numFmtId="0" fontId="1" fillId="0" borderId="19" xfId="0" applyFont="1" applyBorder="1" applyAlignment="1" applyProtection="1">
      <alignment vertical="center" wrapText="1"/>
      <protection hidden="1"/>
    </xf>
    <xf numFmtId="0" fontId="1" fillId="0" borderId="20" xfId="0" applyFont="1" applyBorder="1" applyAlignment="1" applyProtection="1">
      <alignment vertical="center" wrapText="1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0" fillId="3" borderId="9" xfId="0" applyFill="1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10" fontId="10" fillId="2" borderId="23" xfId="2" applyNumberFormat="1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left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left" vertical="center" wrapText="1"/>
      <protection hidden="1"/>
    </xf>
    <xf numFmtId="0" fontId="1" fillId="0" borderId="1" xfId="0" applyFont="1" applyBorder="1" applyAlignment="1" applyProtection="1">
      <alignment vertical="center" wrapText="1"/>
      <protection hidden="1"/>
    </xf>
    <xf numFmtId="0" fontId="1" fillId="0" borderId="21" xfId="0" applyFont="1" applyBorder="1" applyAlignment="1" applyProtection="1">
      <alignment vertical="center" wrapText="1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6" xfId="0" applyFill="1" applyBorder="1" applyAlignment="1" applyProtection="1">
      <alignment vertical="center"/>
      <protection hidden="1"/>
    </xf>
    <xf numFmtId="10" fontId="10" fillId="2" borderId="24" xfId="2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vertical="center" wrapText="1"/>
      <protection hidden="1"/>
    </xf>
    <xf numFmtId="0" fontId="0" fillId="2" borderId="1" xfId="0" applyFill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1" fillId="0" borderId="21" xfId="0" applyFont="1" applyFill="1" applyBorder="1" applyAlignment="1" applyProtection="1">
      <alignment vertical="center" wrapText="1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justify" vertical="center"/>
      <protection hidden="1"/>
    </xf>
    <xf numFmtId="0" fontId="1" fillId="0" borderId="21" xfId="0" applyFont="1" applyBorder="1" applyAlignment="1" applyProtection="1">
      <alignment horizontal="justify" vertical="center" wrapText="1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1" fillId="0" borderId="21" xfId="0" applyFont="1" applyBorder="1" applyAlignment="1" applyProtection="1">
      <alignment horizontal="left" vertical="center" wrapText="1"/>
      <protection hidden="1"/>
    </xf>
    <xf numFmtId="0" fontId="1" fillId="0" borderId="1" xfId="0" applyFont="1" applyBorder="1" applyAlignment="1" applyProtection="1">
      <alignment horizontal="left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left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vertical="center" wrapText="1"/>
      <protection hidden="1"/>
    </xf>
    <xf numFmtId="0" fontId="1" fillId="0" borderId="22" xfId="0" applyFont="1" applyBorder="1" applyAlignment="1" applyProtection="1">
      <alignment horizontal="left" vertical="center" wrapText="1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7" xfId="0" applyFill="1" applyBorder="1" applyAlignment="1" applyProtection="1">
      <alignment vertical="center"/>
      <protection hidden="1"/>
    </xf>
    <xf numFmtId="10" fontId="10" fillId="2" borderId="25" xfId="2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1" fillId="4" borderId="27" xfId="0" applyFont="1" applyFill="1" applyBorder="1" applyAlignment="1" applyProtection="1">
      <alignment horizontal="center" vertical="center"/>
      <protection hidden="1"/>
    </xf>
    <xf numFmtId="0" fontId="11" fillId="4" borderId="28" xfId="0" applyFont="1" applyFill="1" applyBorder="1" applyAlignment="1" applyProtection="1">
      <alignment horizontal="center" vertical="center"/>
      <protection hidden="1"/>
    </xf>
    <xf numFmtId="0" fontId="11" fillId="4" borderId="29" xfId="0" applyFont="1" applyFill="1" applyBorder="1" applyAlignment="1" applyProtection="1">
      <alignment horizontal="center" vertical="center"/>
      <protection hidden="1"/>
    </xf>
    <xf numFmtId="10" fontId="11" fillId="4" borderId="26" xfId="2" applyNumberFormat="1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vertical="center"/>
      <protection hidden="1"/>
    </xf>
  </cellXfs>
  <cellStyles count="3">
    <cellStyle name="Normal" xfId="0" builtinId="0"/>
    <cellStyle name="Normal 2" xfId="1"/>
    <cellStyle name="Porcentaje" xfId="2" builtinId="5"/>
  </cellStyles>
  <dxfs count="3">
    <dxf>
      <font>
        <color rgb="FFD9A500"/>
      </font>
      <fill>
        <patternFill>
          <bgColor rgb="FFD9A500"/>
        </patternFill>
      </fill>
    </dxf>
    <dxf>
      <font>
        <color rgb="FFD9A500"/>
      </font>
      <fill>
        <patternFill>
          <bgColor rgb="FFD9A500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</dxfs>
  <tableStyles count="0" defaultTableStyle="TableStyleMedium9" defaultPivotStyle="PivotStyleLight16"/>
  <colors>
    <mruColors>
      <color rgb="FFA79466"/>
      <color rgb="FF1A2E3C"/>
      <color rgb="FF9BA9B8"/>
      <color rgb="FFCBD7EE"/>
      <color rgb="FF782834"/>
      <color rgb="FFB1B3B4"/>
      <color rgb="FF1978BE"/>
      <color rgb="FFD9A500"/>
      <color rgb="FFC6C7C8"/>
      <color rgb="FF8C171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275216</xdr:colOff>
      <xdr:row>5</xdr:row>
      <xdr:rowOff>126492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64"/>
  <sheetViews>
    <sheetView showGridLines="0" tabSelected="1" zoomScale="90" zoomScaleNormal="90" zoomScaleSheetLayoutView="90" workbookViewId="0">
      <selection activeCell="B10" sqref="B10:B11"/>
    </sheetView>
  </sheetViews>
  <sheetFormatPr baseColWidth="10" defaultRowHeight="15" x14ac:dyDescent="0.25"/>
  <cols>
    <col min="1" max="1" width="1.5703125" style="2" customWidth="1"/>
    <col min="2" max="2" width="2.7109375" style="2" customWidth="1"/>
    <col min="3" max="3" width="22.5703125" style="2" customWidth="1"/>
    <col min="4" max="4" width="7" style="2" customWidth="1"/>
    <col min="5" max="5" width="33.140625" style="2" customWidth="1"/>
    <col min="6" max="6" width="42.42578125" style="2" customWidth="1"/>
    <col min="7" max="7" width="24.140625" style="2" customWidth="1"/>
    <col min="8" max="8" width="6.85546875" style="2" customWidth="1"/>
    <col min="9" max="9" width="7.28515625" style="2" customWidth="1"/>
    <col min="10" max="10" width="7.140625" style="2" customWidth="1"/>
    <col min="11" max="11" width="8.140625" style="2" customWidth="1"/>
    <col min="12" max="12" width="7" style="2" customWidth="1"/>
    <col min="13" max="13" width="7.42578125" style="2" customWidth="1"/>
    <col min="14" max="14" width="11.140625" style="2" customWidth="1"/>
    <col min="15" max="15" width="3" style="2" customWidth="1"/>
    <col min="16" max="16384" width="11.42578125" style="2"/>
  </cols>
  <sheetData>
    <row r="7" spans="1:15" x14ac:dyDescent="0.25">
      <c r="A7" s="1" t="s">
        <v>10</v>
      </c>
      <c r="B7" s="1"/>
      <c r="C7" s="1"/>
      <c r="D7" s="1"/>
      <c r="E7" s="1"/>
      <c r="F7" s="1"/>
    </row>
    <row r="8" spans="1:15" x14ac:dyDescent="0.25">
      <c r="A8" s="3" t="s">
        <v>60</v>
      </c>
      <c r="B8" s="3"/>
      <c r="C8" s="3"/>
      <c r="D8" s="3"/>
      <c r="E8" s="3"/>
    </row>
    <row r="9" spans="1:15" ht="15.75" thickBot="1" x14ac:dyDescent="0.3"/>
    <row r="10" spans="1:15" ht="15.75" thickBot="1" x14ac:dyDescent="0.3">
      <c r="B10" s="4" t="s">
        <v>0</v>
      </c>
      <c r="C10" s="5" t="s">
        <v>1</v>
      </c>
      <c r="D10" s="5" t="s">
        <v>2</v>
      </c>
      <c r="E10" s="5" t="s">
        <v>3</v>
      </c>
      <c r="F10" s="5" t="s">
        <v>4</v>
      </c>
      <c r="G10" s="5" t="s">
        <v>5</v>
      </c>
      <c r="H10" s="6" t="s">
        <v>9</v>
      </c>
      <c r="I10" s="7"/>
      <c r="J10" s="7"/>
      <c r="K10" s="7"/>
      <c r="L10" s="7"/>
      <c r="M10" s="8"/>
      <c r="N10" s="9" t="s">
        <v>183</v>
      </c>
    </row>
    <row r="11" spans="1:15" ht="18.75" thickBot="1" x14ac:dyDescent="0.3">
      <c r="B11" s="10"/>
      <c r="C11" s="11"/>
      <c r="D11" s="11"/>
      <c r="E11" s="11"/>
      <c r="F11" s="11"/>
      <c r="G11" s="11"/>
      <c r="H11" s="12" t="s">
        <v>61</v>
      </c>
      <c r="I11" s="13" t="s">
        <v>62</v>
      </c>
      <c r="J11" s="13" t="s">
        <v>63</v>
      </c>
      <c r="K11" s="13" t="s">
        <v>64</v>
      </c>
      <c r="L11" s="13" t="s">
        <v>65</v>
      </c>
      <c r="M11" s="14" t="s">
        <v>66</v>
      </c>
      <c r="N11" s="15"/>
    </row>
    <row r="12" spans="1:15" ht="24" x14ac:dyDescent="0.25">
      <c r="B12" s="16">
        <v>1</v>
      </c>
      <c r="C12" s="17" t="s">
        <v>11</v>
      </c>
      <c r="D12" s="18" t="s">
        <v>12</v>
      </c>
      <c r="E12" s="19" t="s">
        <v>67</v>
      </c>
      <c r="F12" s="20" t="s">
        <v>68</v>
      </c>
      <c r="G12" s="21" t="s">
        <v>54</v>
      </c>
      <c r="H12" s="22"/>
      <c r="I12" s="23"/>
      <c r="J12" s="24"/>
      <c r="K12" s="24"/>
      <c r="L12" s="24"/>
      <c r="M12" s="25"/>
      <c r="N12" s="26">
        <v>0.6</v>
      </c>
      <c r="O12" s="27"/>
    </row>
    <row r="13" spans="1:15" ht="72" x14ac:dyDescent="0.25">
      <c r="B13" s="28">
        <v>1</v>
      </c>
      <c r="C13" s="29" t="s">
        <v>11</v>
      </c>
      <c r="D13" s="30" t="s">
        <v>13</v>
      </c>
      <c r="E13" s="31" t="s">
        <v>69</v>
      </c>
      <c r="F13" s="32" t="s">
        <v>70</v>
      </c>
      <c r="G13" s="33" t="s">
        <v>54</v>
      </c>
      <c r="H13" s="34"/>
      <c r="I13" s="35"/>
      <c r="J13" s="35"/>
      <c r="K13" s="35"/>
      <c r="L13" s="35"/>
      <c r="M13" s="36"/>
      <c r="N13" s="37">
        <v>0.70551500000000011</v>
      </c>
      <c r="O13" s="27"/>
    </row>
    <row r="14" spans="1:15" ht="72" x14ac:dyDescent="0.25">
      <c r="B14" s="28">
        <v>1</v>
      </c>
      <c r="C14" s="29" t="s">
        <v>11</v>
      </c>
      <c r="D14" s="30" t="s">
        <v>14</v>
      </c>
      <c r="E14" s="38" t="s">
        <v>71</v>
      </c>
      <c r="F14" s="32" t="s">
        <v>72</v>
      </c>
      <c r="G14" s="33" t="s">
        <v>54</v>
      </c>
      <c r="H14" s="34"/>
      <c r="I14" s="35"/>
      <c r="J14" s="35"/>
      <c r="K14" s="35"/>
      <c r="L14" s="35"/>
      <c r="M14" s="36"/>
      <c r="N14" s="37">
        <v>0.56235294117647061</v>
      </c>
      <c r="O14" s="27"/>
    </row>
    <row r="15" spans="1:15" ht="36" x14ac:dyDescent="0.25">
      <c r="B15" s="28">
        <v>1</v>
      </c>
      <c r="C15" s="29" t="s">
        <v>11</v>
      </c>
      <c r="D15" s="30" t="s">
        <v>15</v>
      </c>
      <c r="E15" s="38" t="s">
        <v>73</v>
      </c>
      <c r="F15" s="32" t="s">
        <v>74</v>
      </c>
      <c r="G15" s="33" t="s">
        <v>54</v>
      </c>
      <c r="H15" s="34"/>
      <c r="I15" s="35"/>
      <c r="J15" s="35"/>
      <c r="K15" s="35"/>
      <c r="L15" s="35"/>
      <c r="M15" s="36"/>
      <c r="N15" s="37">
        <v>0.72499999999999998</v>
      </c>
      <c r="O15" s="27"/>
    </row>
    <row r="16" spans="1:15" ht="48" x14ac:dyDescent="0.25">
      <c r="B16" s="28">
        <v>1</v>
      </c>
      <c r="C16" s="29" t="s">
        <v>11</v>
      </c>
      <c r="D16" s="30" t="s">
        <v>16</v>
      </c>
      <c r="E16" s="38" t="s">
        <v>75</v>
      </c>
      <c r="F16" s="32" t="s">
        <v>76</v>
      </c>
      <c r="G16" s="33" t="s">
        <v>77</v>
      </c>
      <c r="H16" s="34"/>
      <c r="I16" s="35"/>
      <c r="J16" s="39"/>
      <c r="K16" s="39"/>
      <c r="L16" s="39"/>
      <c r="M16" s="40"/>
      <c r="N16" s="37">
        <v>0.6193333333333334</v>
      </c>
      <c r="O16" s="27"/>
    </row>
    <row r="17" spans="2:15" ht="36" x14ac:dyDescent="0.25">
      <c r="B17" s="28">
        <v>1</v>
      </c>
      <c r="C17" s="29" t="s">
        <v>11</v>
      </c>
      <c r="D17" s="30" t="s">
        <v>17</v>
      </c>
      <c r="E17" s="38" t="s">
        <v>78</v>
      </c>
      <c r="F17" s="38" t="s">
        <v>79</v>
      </c>
      <c r="G17" s="33" t="s">
        <v>80</v>
      </c>
      <c r="H17" s="34"/>
      <c r="I17" s="35"/>
      <c r="J17" s="35"/>
      <c r="K17" s="35"/>
      <c r="L17" s="35"/>
      <c r="M17" s="36"/>
      <c r="N17" s="37">
        <v>0.60000000000000009</v>
      </c>
      <c r="O17" s="27"/>
    </row>
    <row r="18" spans="2:15" ht="48" x14ac:dyDescent="0.25">
      <c r="B18" s="28">
        <v>1</v>
      </c>
      <c r="C18" s="29" t="s">
        <v>11</v>
      </c>
      <c r="D18" s="30" t="s">
        <v>18</v>
      </c>
      <c r="E18" s="38" t="s">
        <v>81</v>
      </c>
      <c r="F18" s="32" t="s">
        <v>82</v>
      </c>
      <c r="G18" s="33" t="s">
        <v>54</v>
      </c>
      <c r="H18" s="34"/>
      <c r="I18" s="35"/>
      <c r="J18" s="35"/>
      <c r="K18" s="35"/>
      <c r="L18" s="35"/>
      <c r="M18" s="36"/>
      <c r="N18" s="37">
        <v>0.5952142857142857</v>
      </c>
      <c r="O18" s="27"/>
    </row>
    <row r="19" spans="2:15" ht="48" x14ac:dyDescent="0.25">
      <c r="B19" s="28">
        <v>1</v>
      </c>
      <c r="C19" s="29" t="s">
        <v>11</v>
      </c>
      <c r="D19" s="30" t="s">
        <v>19</v>
      </c>
      <c r="E19" s="38" t="s">
        <v>83</v>
      </c>
      <c r="F19" s="32" t="s">
        <v>84</v>
      </c>
      <c r="G19" s="33" t="s">
        <v>85</v>
      </c>
      <c r="H19" s="34"/>
      <c r="I19" s="35"/>
      <c r="J19" s="35"/>
      <c r="K19" s="35"/>
      <c r="L19" s="35"/>
      <c r="M19" s="36"/>
      <c r="N19" s="37">
        <v>0.55000000000000004</v>
      </c>
      <c r="O19" s="27"/>
    </row>
    <row r="20" spans="2:15" ht="48" x14ac:dyDescent="0.25">
      <c r="B20" s="28">
        <v>1</v>
      </c>
      <c r="C20" s="29" t="s">
        <v>11</v>
      </c>
      <c r="D20" s="30" t="s">
        <v>20</v>
      </c>
      <c r="E20" s="38" t="s">
        <v>86</v>
      </c>
      <c r="F20" s="32" t="s">
        <v>87</v>
      </c>
      <c r="G20" s="33" t="s">
        <v>88</v>
      </c>
      <c r="H20" s="34"/>
      <c r="I20" s="35"/>
      <c r="J20" s="35"/>
      <c r="K20" s="35"/>
      <c r="L20" s="35"/>
      <c r="M20" s="36"/>
      <c r="N20" s="37">
        <v>0.60888888888888881</v>
      </c>
      <c r="O20" s="27"/>
    </row>
    <row r="21" spans="2:15" ht="36" x14ac:dyDescent="0.25">
      <c r="B21" s="28">
        <v>2</v>
      </c>
      <c r="C21" s="29" t="s">
        <v>21</v>
      </c>
      <c r="D21" s="30" t="s">
        <v>22</v>
      </c>
      <c r="E21" s="32" t="s">
        <v>89</v>
      </c>
      <c r="F21" s="41" t="s">
        <v>90</v>
      </c>
      <c r="G21" s="33" t="s">
        <v>7</v>
      </c>
      <c r="H21" s="34"/>
      <c r="I21" s="35"/>
      <c r="J21" s="35"/>
      <c r="K21" s="35"/>
      <c r="L21" s="42"/>
      <c r="M21" s="43"/>
      <c r="N21" s="37">
        <v>0.58599999999999997</v>
      </c>
      <c r="O21" s="27"/>
    </row>
    <row r="22" spans="2:15" ht="36" x14ac:dyDescent="0.25">
      <c r="B22" s="28">
        <v>2</v>
      </c>
      <c r="C22" s="29" t="s">
        <v>21</v>
      </c>
      <c r="D22" s="30" t="s">
        <v>23</v>
      </c>
      <c r="E22" s="32" t="s">
        <v>91</v>
      </c>
      <c r="F22" s="32" t="s">
        <v>92</v>
      </c>
      <c r="G22" s="33" t="s">
        <v>7</v>
      </c>
      <c r="H22" s="44"/>
      <c r="I22" s="39"/>
      <c r="J22" s="35"/>
      <c r="K22" s="35"/>
      <c r="L22" s="35"/>
      <c r="M22" s="36"/>
      <c r="N22" s="37">
        <v>0.61060000000000003</v>
      </c>
      <c r="O22" s="27"/>
    </row>
    <row r="23" spans="2:15" ht="60" x14ac:dyDescent="0.25">
      <c r="B23" s="28">
        <v>2</v>
      </c>
      <c r="C23" s="29" t="s">
        <v>21</v>
      </c>
      <c r="D23" s="30" t="s">
        <v>24</v>
      </c>
      <c r="E23" s="32" t="s">
        <v>93</v>
      </c>
      <c r="F23" s="32" t="s">
        <v>94</v>
      </c>
      <c r="G23" s="33" t="s">
        <v>7</v>
      </c>
      <c r="H23" s="34"/>
      <c r="I23" s="35"/>
      <c r="J23" s="35"/>
      <c r="K23" s="35"/>
      <c r="L23" s="35"/>
      <c r="M23" s="36"/>
      <c r="N23" s="37">
        <v>0.56899999999999995</v>
      </c>
      <c r="O23" s="27"/>
    </row>
    <row r="24" spans="2:15" ht="36" x14ac:dyDescent="0.25">
      <c r="B24" s="28">
        <v>2</v>
      </c>
      <c r="C24" s="29" t="s">
        <v>21</v>
      </c>
      <c r="D24" s="30" t="s">
        <v>25</v>
      </c>
      <c r="E24" s="32" t="s">
        <v>95</v>
      </c>
      <c r="F24" s="32" t="s">
        <v>96</v>
      </c>
      <c r="G24" s="33" t="s">
        <v>7</v>
      </c>
      <c r="H24" s="34"/>
      <c r="I24" s="35"/>
      <c r="J24" s="35"/>
      <c r="K24" s="39"/>
      <c r="L24" s="39"/>
      <c r="M24" s="40"/>
      <c r="N24" s="37">
        <v>0.87500000000000011</v>
      </c>
      <c r="O24" s="27"/>
    </row>
    <row r="25" spans="2:15" ht="48" x14ac:dyDescent="0.25">
      <c r="B25" s="28">
        <v>2</v>
      </c>
      <c r="C25" s="29" t="s">
        <v>21</v>
      </c>
      <c r="D25" s="30" t="s">
        <v>26</v>
      </c>
      <c r="E25" s="32" t="s">
        <v>97</v>
      </c>
      <c r="F25" s="32" t="s">
        <v>98</v>
      </c>
      <c r="G25" s="33" t="s">
        <v>57</v>
      </c>
      <c r="H25" s="34"/>
      <c r="I25" s="35"/>
      <c r="J25" s="35"/>
      <c r="K25" s="35"/>
      <c r="L25" s="35"/>
      <c r="M25" s="36"/>
      <c r="N25" s="37">
        <v>0.75714285714285712</v>
      </c>
      <c r="O25" s="27"/>
    </row>
    <row r="26" spans="2:15" ht="48" x14ac:dyDescent="0.25">
      <c r="B26" s="28">
        <v>2</v>
      </c>
      <c r="C26" s="29" t="s">
        <v>21</v>
      </c>
      <c r="D26" s="30" t="s">
        <v>99</v>
      </c>
      <c r="E26" s="32" t="s">
        <v>100</v>
      </c>
      <c r="F26" s="32" t="s">
        <v>101</v>
      </c>
      <c r="G26" s="33" t="s">
        <v>7</v>
      </c>
      <c r="H26" s="44"/>
      <c r="I26" s="39"/>
      <c r="J26" s="39"/>
      <c r="K26" s="42"/>
      <c r="L26" s="35"/>
      <c r="M26" s="36"/>
      <c r="N26" s="37">
        <v>0.317</v>
      </c>
      <c r="O26" s="27"/>
    </row>
    <row r="27" spans="2:15" ht="36" x14ac:dyDescent="0.25">
      <c r="B27" s="28">
        <v>2</v>
      </c>
      <c r="C27" s="29" t="s">
        <v>21</v>
      </c>
      <c r="D27" s="30" t="s">
        <v>102</v>
      </c>
      <c r="E27" s="32" t="s">
        <v>103</v>
      </c>
      <c r="F27" s="32" t="s">
        <v>104</v>
      </c>
      <c r="G27" s="33" t="s">
        <v>105</v>
      </c>
      <c r="H27" s="34"/>
      <c r="I27" s="35"/>
      <c r="J27" s="35"/>
      <c r="K27" s="35"/>
      <c r="L27" s="39"/>
      <c r="M27" s="43"/>
      <c r="N27" s="37">
        <v>0.8</v>
      </c>
      <c r="O27" s="27"/>
    </row>
    <row r="28" spans="2:15" ht="24" x14ac:dyDescent="0.25">
      <c r="B28" s="28">
        <v>2</v>
      </c>
      <c r="C28" s="29" t="s">
        <v>21</v>
      </c>
      <c r="D28" s="30" t="s">
        <v>106</v>
      </c>
      <c r="E28" s="32" t="s">
        <v>107</v>
      </c>
      <c r="F28" s="32" t="s">
        <v>27</v>
      </c>
      <c r="G28" s="33" t="s">
        <v>108</v>
      </c>
      <c r="H28" s="34"/>
      <c r="I28" s="35"/>
      <c r="J28" s="35"/>
      <c r="K28" s="35"/>
      <c r="L28" s="39"/>
      <c r="M28" s="43"/>
      <c r="N28" s="37">
        <v>0.6</v>
      </c>
      <c r="O28" s="27"/>
    </row>
    <row r="29" spans="2:15" ht="36" x14ac:dyDescent="0.25">
      <c r="B29" s="28">
        <v>2</v>
      </c>
      <c r="C29" s="29" t="s">
        <v>21</v>
      </c>
      <c r="D29" s="30" t="s">
        <v>109</v>
      </c>
      <c r="E29" s="32" t="s">
        <v>110</v>
      </c>
      <c r="F29" s="32" t="s">
        <v>111</v>
      </c>
      <c r="G29" s="33" t="s">
        <v>112</v>
      </c>
      <c r="H29" s="34"/>
      <c r="I29" s="35"/>
      <c r="J29" s="35"/>
      <c r="K29" s="45"/>
      <c r="L29" s="45"/>
      <c r="M29" s="43"/>
      <c r="N29" s="37">
        <v>0.75083333333333335</v>
      </c>
      <c r="O29" s="27"/>
    </row>
    <row r="30" spans="2:15" ht="36" x14ac:dyDescent="0.25">
      <c r="B30" s="28">
        <v>2</v>
      </c>
      <c r="C30" s="29" t="s">
        <v>21</v>
      </c>
      <c r="D30" s="30" t="s">
        <v>113</v>
      </c>
      <c r="E30" s="32" t="s">
        <v>114</v>
      </c>
      <c r="F30" s="32" t="s">
        <v>115</v>
      </c>
      <c r="G30" s="33" t="s">
        <v>116</v>
      </c>
      <c r="H30" s="34"/>
      <c r="I30" s="35"/>
      <c r="J30" s="35"/>
      <c r="K30" s="35"/>
      <c r="L30" s="35"/>
      <c r="M30" s="36"/>
      <c r="N30" s="37">
        <v>0.62875000000000003</v>
      </c>
      <c r="O30" s="27"/>
    </row>
    <row r="31" spans="2:15" ht="24" x14ac:dyDescent="0.25">
      <c r="B31" s="28">
        <v>2</v>
      </c>
      <c r="C31" s="29" t="s">
        <v>21</v>
      </c>
      <c r="D31" s="30" t="s">
        <v>117</v>
      </c>
      <c r="E31" s="38" t="s">
        <v>118</v>
      </c>
      <c r="F31" s="38" t="s">
        <v>119</v>
      </c>
      <c r="G31" s="46" t="s">
        <v>120</v>
      </c>
      <c r="H31" s="34"/>
      <c r="I31" s="35"/>
      <c r="J31" s="35"/>
      <c r="K31" s="42"/>
      <c r="L31" s="42"/>
      <c r="M31" s="43"/>
      <c r="N31" s="37">
        <v>0.45000000000000007</v>
      </c>
      <c r="O31" s="27"/>
    </row>
    <row r="32" spans="2:15" ht="36" x14ac:dyDescent="0.25">
      <c r="B32" s="28">
        <v>3</v>
      </c>
      <c r="C32" s="29" t="s">
        <v>28</v>
      </c>
      <c r="D32" s="30" t="s">
        <v>29</v>
      </c>
      <c r="E32" s="32" t="s">
        <v>121</v>
      </c>
      <c r="F32" s="32" t="s">
        <v>122</v>
      </c>
      <c r="G32" s="33" t="s">
        <v>6</v>
      </c>
      <c r="H32" s="34"/>
      <c r="I32" s="35"/>
      <c r="J32" s="35"/>
      <c r="K32" s="42"/>
      <c r="L32" s="42"/>
      <c r="M32" s="43"/>
      <c r="N32" s="37">
        <v>0.72333333333333338</v>
      </c>
      <c r="O32" s="47"/>
    </row>
    <row r="33" spans="2:15" ht="48" x14ac:dyDescent="0.25">
      <c r="B33" s="28">
        <v>3</v>
      </c>
      <c r="C33" s="29" t="s">
        <v>28</v>
      </c>
      <c r="D33" s="30" t="s">
        <v>30</v>
      </c>
      <c r="E33" s="32" t="s">
        <v>123</v>
      </c>
      <c r="F33" s="48" t="s">
        <v>124</v>
      </c>
      <c r="G33" s="33" t="s">
        <v>125</v>
      </c>
      <c r="H33" s="34"/>
      <c r="I33" s="35"/>
      <c r="J33" s="42"/>
      <c r="K33" s="42"/>
      <c r="L33" s="42"/>
      <c r="M33" s="43"/>
      <c r="N33" s="37">
        <v>0.64210526315789485</v>
      </c>
      <c r="O33" s="27"/>
    </row>
    <row r="34" spans="2:15" ht="48" x14ac:dyDescent="0.25">
      <c r="B34" s="28">
        <v>3</v>
      </c>
      <c r="C34" s="29" t="s">
        <v>28</v>
      </c>
      <c r="D34" s="30" t="s">
        <v>31</v>
      </c>
      <c r="E34" s="32" t="s">
        <v>126</v>
      </c>
      <c r="F34" s="32" t="s">
        <v>127</v>
      </c>
      <c r="G34" s="33" t="s">
        <v>125</v>
      </c>
      <c r="H34" s="34"/>
      <c r="I34" s="35"/>
      <c r="J34" s="35"/>
      <c r="K34" s="35"/>
      <c r="L34" s="35"/>
      <c r="M34" s="36"/>
      <c r="N34" s="37">
        <v>0.51000000000000012</v>
      </c>
      <c r="O34" s="27"/>
    </row>
    <row r="35" spans="2:15" ht="36" x14ac:dyDescent="0.25">
      <c r="B35" s="28">
        <v>3</v>
      </c>
      <c r="C35" s="29" t="s">
        <v>28</v>
      </c>
      <c r="D35" s="30" t="s">
        <v>32</v>
      </c>
      <c r="E35" s="32" t="s">
        <v>128</v>
      </c>
      <c r="F35" s="48" t="s">
        <v>129</v>
      </c>
      <c r="G35" s="33" t="s">
        <v>125</v>
      </c>
      <c r="H35" s="34"/>
      <c r="I35" s="35"/>
      <c r="J35" s="42"/>
      <c r="K35" s="42"/>
      <c r="L35" s="42"/>
      <c r="M35" s="43"/>
      <c r="N35" s="37">
        <v>0.64750000000000008</v>
      </c>
      <c r="O35" s="27"/>
    </row>
    <row r="36" spans="2:15" ht="72" x14ac:dyDescent="0.25">
      <c r="B36" s="28">
        <v>3</v>
      </c>
      <c r="C36" s="29" t="s">
        <v>28</v>
      </c>
      <c r="D36" s="30" t="s">
        <v>33</v>
      </c>
      <c r="E36" s="32" t="s">
        <v>130</v>
      </c>
      <c r="F36" s="48" t="s">
        <v>131</v>
      </c>
      <c r="G36" s="33" t="s">
        <v>6</v>
      </c>
      <c r="H36" s="34"/>
      <c r="I36" s="35"/>
      <c r="J36" s="35"/>
      <c r="K36" s="35"/>
      <c r="L36" s="35"/>
      <c r="M36" s="36"/>
      <c r="N36" s="37">
        <v>0.54684210526315791</v>
      </c>
      <c r="O36" s="27"/>
    </row>
    <row r="37" spans="2:15" ht="48" x14ac:dyDescent="0.25">
      <c r="B37" s="28">
        <v>3</v>
      </c>
      <c r="C37" s="29" t="s">
        <v>28</v>
      </c>
      <c r="D37" s="30" t="s">
        <v>34</v>
      </c>
      <c r="E37" s="32" t="s">
        <v>132</v>
      </c>
      <c r="F37" s="32" t="s">
        <v>133</v>
      </c>
      <c r="G37" s="49" t="s">
        <v>134</v>
      </c>
      <c r="H37" s="34"/>
      <c r="I37" s="35"/>
      <c r="J37" s="35"/>
      <c r="K37" s="39"/>
      <c r="L37" s="39"/>
      <c r="M37" s="40"/>
      <c r="N37" s="37">
        <v>1</v>
      </c>
      <c r="O37" s="27"/>
    </row>
    <row r="38" spans="2:15" ht="48" x14ac:dyDescent="0.25">
      <c r="B38" s="28">
        <v>4</v>
      </c>
      <c r="C38" s="29" t="s">
        <v>35</v>
      </c>
      <c r="D38" s="30" t="s">
        <v>36</v>
      </c>
      <c r="E38" s="32" t="s">
        <v>135</v>
      </c>
      <c r="F38" s="32" t="s">
        <v>136</v>
      </c>
      <c r="G38" s="33" t="s">
        <v>55</v>
      </c>
      <c r="H38" s="34"/>
      <c r="I38" s="35"/>
      <c r="J38" s="35"/>
      <c r="K38" s="35"/>
      <c r="L38" s="35"/>
      <c r="M38" s="36"/>
      <c r="N38" s="37">
        <v>0.501</v>
      </c>
      <c r="O38" s="27"/>
    </row>
    <row r="39" spans="2:15" ht="60" x14ac:dyDescent="0.25">
      <c r="B39" s="28">
        <v>4</v>
      </c>
      <c r="C39" s="29" t="s">
        <v>35</v>
      </c>
      <c r="D39" s="30" t="s">
        <v>37</v>
      </c>
      <c r="E39" s="32" t="s">
        <v>137</v>
      </c>
      <c r="F39" s="32" t="s">
        <v>138</v>
      </c>
      <c r="G39" s="33" t="s">
        <v>55</v>
      </c>
      <c r="H39" s="34"/>
      <c r="I39" s="35"/>
      <c r="J39" s="39"/>
      <c r="K39" s="42"/>
      <c r="L39" s="42"/>
      <c r="M39" s="43"/>
      <c r="N39" s="37">
        <v>0.88666666666666671</v>
      </c>
      <c r="O39" s="27"/>
    </row>
    <row r="40" spans="2:15" ht="24" x14ac:dyDescent="0.25">
      <c r="B40" s="28">
        <v>4</v>
      </c>
      <c r="C40" s="29" t="s">
        <v>35</v>
      </c>
      <c r="D40" s="30" t="s">
        <v>38</v>
      </c>
      <c r="E40" s="32" t="s">
        <v>139</v>
      </c>
      <c r="F40" s="32" t="s">
        <v>140</v>
      </c>
      <c r="G40" s="33" t="s">
        <v>55</v>
      </c>
      <c r="H40" s="34"/>
      <c r="I40" s="35"/>
      <c r="J40" s="35"/>
      <c r="K40" s="35"/>
      <c r="L40" s="35"/>
      <c r="M40" s="36"/>
      <c r="N40" s="37">
        <v>0.25</v>
      </c>
      <c r="O40" s="27"/>
    </row>
    <row r="41" spans="2:15" ht="24" x14ac:dyDescent="0.25">
      <c r="B41" s="28">
        <v>4</v>
      </c>
      <c r="C41" s="29" t="s">
        <v>35</v>
      </c>
      <c r="D41" s="30" t="s">
        <v>39</v>
      </c>
      <c r="E41" s="32" t="s">
        <v>141</v>
      </c>
      <c r="F41" s="32" t="s">
        <v>142</v>
      </c>
      <c r="G41" s="33" t="s">
        <v>55</v>
      </c>
      <c r="H41" s="34"/>
      <c r="I41" s="35"/>
      <c r="J41" s="35"/>
      <c r="K41" s="35"/>
      <c r="L41" s="35"/>
      <c r="M41" s="36"/>
      <c r="N41" s="37">
        <v>1</v>
      </c>
      <c r="O41" s="27"/>
    </row>
    <row r="42" spans="2:15" ht="36" x14ac:dyDescent="0.25">
      <c r="B42" s="28">
        <v>5</v>
      </c>
      <c r="C42" s="29" t="s">
        <v>40</v>
      </c>
      <c r="D42" s="30" t="s">
        <v>41</v>
      </c>
      <c r="E42" s="32" t="s">
        <v>143</v>
      </c>
      <c r="F42" s="32" t="s">
        <v>144</v>
      </c>
      <c r="G42" s="49" t="s">
        <v>145</v>
      </c>
      <c r="H42" s="34"/>
      <c r="I42" s="35"/>
      <c r="J42" s="35"/>
      <c r="K42" s="35"/>
      <c r="L42" s="35"/>
      <c r="M42" s="36"/>
      <c r="N42" s="37">
        <v>0.68631578947368421</v>
      </c>
      <c r="O42" s="27"/>
    </row>
    <row r="43" spans="2:15" ht="36" x14ac:dyDescent="0.25">
      <c r="B43" s="28">
        <v>5</v>
      </c>
      <c r="C43" s="29" t="s">
        <v>40</v>
      </c>
      <c r="D43" s="30" t="s">
        <v>42</v>
      </c>
      <c r="E43" s="32" t="s">
        <v>146</v>
      </c>
      <c r="F43" s="32" t="s">
        <v>147</v>
      </c>
      <c r="G43" s="49" t="s">
        <v>54</v>
      </c>
      <c r="H43" s="34"/>
      <c r="I43" s="35"/>
      <c r="J43" s="35"/>
      <c r="K43" s="35"/>
      <c r="L43" s="35"/>
      <c r="M43" s="36"/>
      <c r="N43" s="37">
        <v>0.61791875000000018</v>
      </c>
      <c r="O43" s="27"/>
    </row>
    <row r="44" spans="2:15" ht="24" x14ac:dyDescent="0.25">
      <c r="B44" s="28">
        <v>5</v>
      </c>
      <c r="C44" s="29" t="s">
        <v>40</v>
      </c>
      <c r="D44" s="30" t="s">
        <v>43</v>
      </c>
      <c r="E44" s="32" t="s">
        <v>148</v>
      </c>
      <c r="F44" s="32" t="s">
        <v>149</v>
      </c>
      <c r="G44" s="33" t="s">
        <v>150</v>
      </c>
      <c r="H44" s="50"/>
      <c r="I44" s="39"/>
      <c r="J44" s="35"/>
      <c r="K44" s="35"/>
      <c r="L44" s="35"/>
      <c r="M44" s="36"/>
      <c r="N44" s="37">
        <v>0.60000000000000009</v>
      </c>
      <c r="O44" s="27"/>
    </row>
    <row r="45" spans="2:15" ht="48" x14ac:dyDescent="0.25">
      <c r="B45" s="28">
        <v>5</v>
      </c>
      <c r="C45" s="29" t="s">
        <v>40</v>
      </c>
      <c r="D45" s="30" t="s">
        <v>44</v>
      </c>
      <c r="E45" s="32" t="s">
        <v>151</v>
      </c>
      <c r="F45" s="32" t="s">
        <v>152</v>
      </c>
      <c r="G45" s="49" t="s">
        <v>153</v>
      </c>
      <c r="H45" s="34"/>
      <c r="I45" s="35"/>
      <c r="J45" s="42"/>
      <c r="K45" s="42"/>
      <c r="L45" s="42"/>
      <c r="M45" s="43"/>
      <c r="N45" s="37">
        <v>0.45000000000000007</v>
      </c>
      <c r="O45" s="47"/>
    </row>
    <row r="46" spans="2:15" ht="48" x14ac:dyDescent="0.25">
      <c r="B46" s="28">
        <v>6</v>
      </c>
      <c r="C46" s="29" t="s">
        <v>45</v>
      </c>
      <c r="D46" s="30" t="s">
        <v>46</v>
      </c>
      <c r="E46" s="32" t="s">
        <v>154</v>
      </c>
      <c r="F46" s="51" t="s">
        <v>155</v>
      </c>
      <c r="G46" s="33" t="s">
        <v>56</v>
      </c>
      <c r="H46" s="34"/>
      <c r="I46" s="35"/>
      <c r="J46" s="42"/>
      <c r="K46" s="42"/>
      <c r="L46" s="42"/>
      <c r="M46" s="43"/>
      <c r="N46" s="37">
        <v>0.45000000000000012</v>
      </c>
      <c r="O46" s="27"/>
    </row>
    <row r="47" spans="2:15" ht="24" x14ac:dyDescent="0.25">
      <c r="B47" s="28">
        <v>6</v>
      </c>
      <c r="C47" s="29" t="s">
        <v>45</v>
      </c>
      <c r="D47" s="30" t="s">
        <v>47</v>
      </c>
      <c r="E47" s="32" t="s">
        <v>156</v>
      </c>
      <c r="F47" s="32" t="s">
        <v>157</v>
      </c>
      <c r="G47" s="33" t="s">
        <v>56</v>
      </c>
      <c r="H47" s="34"/>
      <c r="I47" s="35"/>
      <c r="J47" s="42"/>
      <c r="K47" s="42"/>
      <c r="L47" s="42"/>
      <c r="M47" s="43"/>
      <c r="N47" s="37">
        <v>0.67500000000000016</v>
      </c>
      <c r="O47" s="27"/>
    </row>
    <row r="48" spans="2:15" ht="36" x14ac:dyDescent="0.25">
      <c r="B48" s="28">
        <v>6</v>
      </c>
      <c r="C48" s="29" t="s">
        <v>45</v>
      </c>
      <c r="D48" s="30" t="s">
        <v>48</v>
      </c>
      <c r="E48" s="32" t="s">
        <v>158</v>
      </c>
      <c r="F48" s="32" t="s">
        <v>159</v>
      </c>
      <c r="G48" s="33" t="s">
        <v>56</v>
      </c>
      <c r="H48" s="34"/>
      <c r="I48" s="35"/>
      <c r="J48" s="42"/>
      <c r="K48" s="42"/>
      <c r="L48" s="42"/>
      <c r="M48" s="43"/>
      <c r="N48" s="37">
        <v>0.93333333333333346</v>
      </c>
      <c r="O48" s="27"/>
    </row>
    <row r="49" spans="2:15" ht="24" x14ac:dyDescent="0.25">
      <c r="B49" s="28">
        <v>6</v>
      </c>
      <c r="C49" s="29" t="s">
        <v>45</v>
      </c>
      <c r="D49" s="30" t="s">
        <v>49</v>
      </c>
      <c r="E49" s="32" t="s">
        <v>160</v>
      </c>
      <c r="F49" s="32" t="s">
        <v>161</v>
      </c>
      <c r="G49" s="33" t="s">
        <v>56</v>
      </c>
      <c r="H49" s="34"/>
      <c r="I49" s="35"/>
      <c r="J49" s="42"/>
      <c r="K49" s="42"/>
      <c r="L49" s="42"/>
      <c r="M49" s="43"/>
      <c r="N49" s="37">
        <v>0.78400000000000025</v>
      </c>
      <c r="O49" s="27"/>
    </row>
    <row r="50" spans="2:15" ht="48" x14ac:dyDescent="0.25">
      <c r="B50" s="28">
        <v>6</v>
      </c>
      <c r="C50" s="29" t="s">
        <v>45</v>
      </c>
      <c r="D50" s="30" t="s">
        <v>162</v>
      </c>
      <c r="E50" s="32" t="s">
        <v>163</v>
      </c>
      <c r="F50" s="51" t="s">
        <v>164</v>
      </c>
      <c r="G50" s="33" t="s">
        <v>56</v>
      </c>
      <c r="H50" s="44"/>
      <c r="I50" s="39"/>
      <c r="J50" s="35"/>
      <c r="K50" s="35"/>
      <c r="L50" s="42"/>
      <c r="M50" s="43"/>
      <c r="N50" s="37">
        <v>0.58633333333333348</v>
      </c>
      <c r="O50" s="47"/>
    </row>
    <row r="51" spans="2:15" ht="36" x14ac:dyDescent="0.25">
      <c r="B51" s="28">
        <v>6</v>
      </c>
      <c r="C51" s="29" t="s">
        <v>45</v>
      </c>
      <c r="D51" s="30" t="s">
        <v>165</v>
      </c>
      <c r="E51" s="32" t="s">
        <v>166</v>
      </c>
      <c r="F51" s="32" t="s">
        <v>167</v>
      </c>
      <c r="G51" s="33" t="s">
        <v>8</v>
      </c>
      <c r="H51" s="34"/>
      <c r="I51" s="35"/>
      <c r="J51" s="42"/>
      <c r="K51" s="42"/>
      <c r="L51" s="42"/>
      <c r="M51" s="43"/>
      <c r="N51" s="37">
        <v>0.46666666666666662</v>
      </c>
      <c r="O51" s="27"/>
    </row>
    <row r="52" spans="2:15" ht="60" x14ac:dyDescent="0.25">
      <c r="B52" s="28">
        <v>6</v>
      </c>
      <c r="C52" s="29" t="s">
        <v>45</v>
      </c>
      <c r="D52" s="30" t="s">
        <v>168</v>
      </c>
      <c r="E52" s="32" t="s">
        <v>169</v>
      </c>
      <c r="F52" s="52" t="s">
        <v>170</v>
      </c>
      <c r="G52" s="33" t="s">
        <v>56</v>
      </c>
      <c r="H52" s="34"/>
      <c r="I52" s="35"/>
      <c r="J52" s="42"/>
      <c r="K52" s="42"/>
      <c r="L52" s="42"/>
      <c r="M52" s="43"/>
      <c r="N52" s="37">
        <v>0.68</v>
      </c>
      <c r="O52" s="27"/>
    </row>
    <row r="53" spans="2:15" ht="72" x14ac:dyDescent="0.25">
      <c r="B53" s="28">
        <v>7</v>
      </c>
      <c r="C53" s="29" t="s">
        <v>50</v>
      </c>
      <c r="D53" s="30" t="s">
        <v>171</v>
      </c>
      <c r="E53" s="32" t="s">
        <v>172</v>
      </c>
      <c r="F53" s="32" t="s">
        <v>173</v>
      </c>
      <c r="G53" s="53" t="s">
        <v>58</v>
      </c>
      <c r="H53" s="34"/>
      <c r="I53" s="35"/>
      <c r="J53" s="42"/>
      <c r="K53" s="42"/>
      <c r="L53" s="42"/>
      <c r="M53" s="43"/>
      <c r="N53" s="37">
        <v>0</v>
      </c>
      <c r="O53" s="27"/>
    </row>
    <row r="54" spans="2:15" ht="36" x14ac:dyDescent="0.25">
      <c r="B54" s="28">
        <v>7</v>
      </c>
      <c r="C54" s="29" t="s">
        <v>50</v>
      </c>
      <c r="D54" s="30" t="s">
        <v>51</v>
      </c>
      <c r="E54" s="32" t="s">
        <v>174</v>
      </c>
      <c r="F54" s="32" t="s">
        <v>175</v>
      </c>
      <c r="G54" s="49" t="s">
        <v>59</v>
      </c>
      <c r="H54" s="34"/>
      <c r="I54" s="35"/>
      <c r="J54" s="35"/>
      <c r="K54" s="35"/>
      <c r="L54" s="35"/>
      <c r="M54" s="36"/>
      <c r="N54" s="37">
        <v>0.38138333333333335</v>
      </c>
      <c r="O54" s="27"/>
    </row>
    <row r="55" spans="2:15" ht="48" x14ac:dyDescent="0.25">
      <c r="B55" s="28">
        <v>7</v>
      </c>
      <c r="C55" s="29" t="s">
        <v>50</v>
      </c>
      <c r="D55" s="30" t="s">
        <v>52</v>
      </c>
      <c r="E55" s="32" t="s">
        <v>176</v>
      </c>
      <c r="F55" s="32" t="s">
        <v>177</v>
      </c>
      <c r="G55" s="53" t="s">
        <v>58</v>
      </c>
      <c r="H55" s="34"/>
      <c r="I55" s="35"/>
      <c r="J55" s="42"/>
      <c r="K55" s="42"/>
      <c r="L55" s="42"/>
      <c r="M55" s="43"/>
      <c r="N55" s="37">
        <v>0.56619285714285716</v>
      </c>
      <c r="O55" s="27"/>
    </row>
    <row r="56" spans="2:15" ht="60" x14ac:dyDescent="0.25">
      <c r="B56" s="28">
        <v>7</v>
      </c>
      <c r="C56" s="29" t="s">
        <v>50</v>
      </c>
      <c r="D56" s="30" t="s">
        <v>53</v>
      </c>
      <c r="E56" s="54" t="s">
        <v>178</v>
      </c>
      <c r="F56" s="32" t="s">
        <v>179</v>
      </c>
      <c r="G56" s="53" t="s">
        <v>58</v>
      </c>
      <c r="H56" s="44"/>
      <c r="I56" s="42"/>
      <c r="J56" s="35"/>
      <c r="K56" s="35"/>
      <c r="L56" s="42"/>
      <c r="M56" s="43"/>
      <c r="N56" s="37">
        <v>0.56000000000000005</v>
      </c>
      <c r="O56" s="27"/>
    </row>
    <row r="57" spans="2:15" ht="36.75" thickBot="1" x14ac:dyDescent="0.3">
      <c r="B57" s="55">
        <v>7</v>
      </c>
      <c r="C57" s="56" t="s">
        <v>50</v>
      </c>
      <c r="D57" s="57" t="s">
        <v>180</v>
      </c>
      <c r="E57" s="58" t="s">
        <v>181</v>
      </c>
      <c r="F57" s="59" t="s">
        <v>182</v>
      </c>
      <c r="G57" s="60" t="s">
        <v>58</v>
      </c>
      <c r="H57" s="61"/>
      <c r="I57" s="62"/>
      <c r="J57" s="62"/>
      <c r="K57" s="62"/>
      <c r="L57" s="62"/>
      <c r="M57" s="63"/>
      <c r="N57" s="64">
        <v>0.64309999999999989</v>
      </c>
      <c r="O57" s="27"/>
    </row>
    <row r="58" spans="2:15" ht="35.25" customHeight="1" thickBot="1" x14ac:dyDescent="0.3">
      <c r="B58" s="65"/>
      <c r="C58" s="66"/>
      <c r="D58" s="65"/>
      <c r="E58" s="67"/>
      <c r="F58" s="68"/>
      <c r="G58" s="69"/>
      <c r="H58" s="70" t="s">
        <v>184</v>
      </c>
      <c r="I58" s="71"/>
      <c r="J58" s="71"/>
      <c r="K58" s="71"/>
      <c r="L58" s="71"/>
      <c r="M58" s="72"/>
      <c r="N58" s="73">
        <f>SUM(N12:N57)/46</f>
        <v>0.61518091459333535</v>
      </c>
      <c r="O58" s="27"/>
    </row>
    <row r="59" spans="2:15" ht="15.75" x14ac:dyDescent="0.25">
      <c r="B59" s="74"/>
      <c r="C59" s="74"/>
      <c r="D59" s="75"/>
      <c r="E59" s="74"/>
      <c r="F59" s="74"/>
      <c r="G59" s="74"/>
      <c r="H59" s="76"/>
      <c r="I59" s="76"/>
      <c r="J59" s="77"/>
      <c r="K59" s="77"/>
      <c r="L59" s="77"/>
      <c r="M59" s="77"/>
      <c r="N59" s="77"/>
      <c r="O59" s="74"/>
    </row>
    <row r="60" spans="2:15" ht="15.75" x14ac:dyDescent="0.25">
      <c r="B60" s="74"/>
      <c r="C60" s="74"/>
      <c r="D60" s="75"/>
      <c r="E60" s="74"/>
      <c r="F60" s="74"/>
      <c r="G60" s="74"/>
      <c r="H60" s="76"/>
      <c r="I60" s="76"/>
      <c r="J60" s="77"/>
      <c r="K60" s="77"/>
      <c r="L60" s="77"/>
      <c r="M60" s="77"/>
      <c r="N60" s="77"/>
      <c r="O60" s="74"/>
    </row>
    <row r="61" spans="2:15" ht="15.75" x14ac:dyDescent="0.25">
      <c r="B61" s="74"/>
      <c r="C61" s="74"/>
      <c r="D61" s="75"/>
      <c r="E61" s="74"/>
      <c r="F61" s="74"/>
      <c r="G61" s="74"/>
      <c r="H61" s="76"/>
      <c r="I61" s="76"/>
      <c r="J61" s="77"/>
      <c r="K61" s="77"/>
      <c r="L61" s="77"/>
      <c r="M61" s="77"/>
      <c r="N61" s="77"/>
      <c r="O61" s="74"/>
    </row>
    <row r="62" spans="2:15" ht="15.75" x14ac:dyDescent="0.25">
      <c r="B62" s="74"/>
      <c r="C62" s="74"/>
      <c r="D62" s="75"/>
      <c r="E62" s="74"/>
      <c r="F62" s="74"/>
      <c r="G62" s="74"/>
      <c r="H62" s="76"/>
      <c r="I62" s="76"/>
      <c r="J62" s="77"/>
      <c r="K62" s="77"/>
      <c r="L62" s="77"/>
      <c r="M62" s="77"/>
      <c r="N62" s="77"/>
      <c r="O62" s="74"/>
    </row>
    <row r="63" spans="2:15" ht="15.75" x14ac:dyDescent="0.25">
      <c r="B63" s="74"/>
      <c r="C63" s="74"/>
      <c r="D63" s="75"/>
      <c r="E63" s="74"/>
      <c r="F63" s="74"/>
      <c r="G63" s="74"/>
      <c r="H63" s="76"/>
      <c r="I63" s="76"/>
      <c r="J63" s="77"/>
      <c r="K63" s="77"/>
      <c r="L63" s="77"/>
      <c r="M63" s="77"/>
      <c r="N63" s="77"/>
      <c r="O63" s="74"/>
    </row>
    <row r="64" spans="2:15" ht="15.75" x14ac:dyDescent="0.25">
      <c r="B64" s="74"/>
      <c r="C64" s="74"/>
      <c r="D64" s="75"/>
      <c r="E64" s="74"/>
      <c r="F64" s="74"/>
      <c r="G64" s="74"/>
      <c r="H64" s="76"/>
      <c r="I64" s="76"/>
      <c r="J64" s="77"/>
      <c r="K64" s="77"/>
      <c r="L64" s="77"/>
      <c r="M64" s="77"/>
      <c r="N64" s="77"/>
      <c r="O64" s="74"/>
    </row>
  </sheetData>
  <sheetProtection password="EA4F" sheet="1" objects="1" scenarios="1"/>
  <mergeCells count="11">
    <mergeCell ref="H58:M58"/>
    <mergeCell ref="N10:N11"/>
    <mergeCell ref="G10:G11"/>
    <mergeCell ref="H10:M10"/>
    <mergeCell ref="A7:F7"/>
    <mergeCell ref="A8:E8"/>
    <mergeCell ref="B10:B11"/>
    <mergeCell ref="C10:C11"/>
    <mergeCell ref="D10:D11"/>
    <mergeCell ref="E10:E11"/>
    <mergeCell ref="F10:F11"/>
  </mergeCells>
  <conditionalFormatting sqref="H12:N57 H59:N64 H58 N58">
    <cfRule type="cellIs" dxfId="2" priority="3" operator="equal">
      <formula>"X"</formula>
    </cfRule>
  </conditionalFormatting>
  <conditionalFormatting sqref="H12 H13:N57 H58 N58">
    <cfRule type="cellIs" dxfId="1" priority="2" operator="between">
      <formula>"x"</formula>
      <formula>"x"</formula>
    </cfRule>
  </conditionalFormatting>
  <conditionalFormatting sqref="I12:N12">
    <cfRule type="cellIs" dxfId="0" priority="1" operator="between">
      <formula>"x"</formula>
      <formula>"x"</formula>
    </cfRule>
  </conditionalFormatting>
  <pageMargins left="0.25" right="0.25" top="0.75" bottom="0.75" header="0.3" footer="0.3"/>
  <pageSetup scale="6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 Operativo 2015-2017</vt:lpstr>
      <vt:lpstr>'Plan Operativo 2015-2017'!Área_de_impresión</vt:lpstr>
    </vt:vector>
  </TitlesOfParts>
  <Company>Universidad De La Salle Bajio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UDLSB</dc:creator>
  <cp:lastModifiedBy>UDLSB</cp:lastModifiedBy>
  <dcterms:created xsi:type="dcterms:W3CDTF">2010-06-22T23:14:55Z</dcterms:created>
  <dcterms:modified xsi:type="dcterms:W3CDTF">2017-02-08T19:11:32Z</dcterms:modified>
</cp:coreProperties>
</file>