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360" windowHeight="7755" tabRatio="858"/>
  </bookViews>
  <sheets>
    <sheet name="Comparativo Productos" sheetId="4" r:id="rId1"/>
    <sheet name="Artículos " sheetId="1" r:id="rId2"/>
    <sheet name="Publicaciones" sheetId="7" r:id="rId3"/>
    <sheet name="Ponencias" sheetId="5" r:id="rId4"/>
    <sheet name="Carteles" sheetId="8" r:id="rId5"/>
    <sheet name="Reconocimientos" sheetId="6" r:id="rId6"/>
  </sheets>
  <definedNames>
    <definedName name="_xlnm._FilterDatabase" localSheetId="3" hidden="1">Ponencias!$B$29:$E$67</definedName>
    <definedName name="_xlnm.Print_Area" localSheetId="1">'Artículos '!$A$1:$G$37</definedName>
    <definedName name="_xlnm.Print_Area" localSheetId="4">Carteles!$A$1:$G$37</definedName>
    <definedName name="_xlnm.Print_Area" localSheetId="0">'Comparativo Productos'!$A$1:$I$18</definedName>
    <definedName name="_xlnm.Print_Area" localSheetId="3">Ponencias!$A$1:$G$116</definedName>
    <definedName name="_xlnm.Print_Area" localSheetId="2">Publicaciones!$A$1:$G$28</definedName>
    <definedName name="_xlnm.Print_Area" localSheetId="5">Reconocimientos!$A$1:$G$23</definedName>
  </definedNames>
  <calcPr calcId="145621"/>
</workbook>
</file>

<file path=xl/calcChain.xml><?xml version="1.0" encoding="utf-8"?>
<calcChain xmlns="http://schemas.openxmlformats.org/spreadsheetml/2006/main">
  <c r="H17" i="4" l="1"/>
  <c r="G17" i="4"/>
  <c r="E12" i="4" l="1"/>
  <c r="D17" i="4" l="1"/>
  <c r="C17" i="4"/>
  <c r="E13" i="4" l="1"/>
  <c r="E14" i="4"/>
  <c r="E15" i="4"/>
  <c r="E16" i="4"/>
  <c r="E17" i="4" l="1"/>
</calcChain>
</file>

<file path=xl/comments1.xml><?xml version="1.0" encoding="utf-8"?>
<comments xmlns="http://schemas.openxmlformats.org/spreadsheetml/2006/main">
  <authors>
    <author>Usuario de Windows</author>
  </authors>
  <commentList>
    <comment ref="C14" authorId="0">
      <text>
        <r>
          <rPr>
            <b/>
            <sz val="9"/>
            <color indexed="81"/>
            <rFont val="Tahoma"/>
            <family val="2"/>
          </rPr>
          <t>Usuario de Windows:</t>
        </r>
        <r>
          <rPr>
            <sz val="9"/>
            <color indexed="81"/>
            <rFont val="Tahoma"/>
            <family val="2"/>
          </rPr>
          <t xml:space="preserve">
Profesor-Investigador de Tiempo Completo</t>
        </r>
      </text>
    </comment>
  </commentList>
</comments>
</file>

<file path=xl/sharedStrings.xml><?xml version="1.0" encoding="utf-8"?>
<sst xmlns="http://schemas.openxmlformats.org/spreadsheetml/2006/main" count="654" uniqueCount="338">
  <si>
    <t>Unidad Operativa</t>
  </si>
  <si>
    <t>Investigador</t>
  </si>
  <si>
    <t>Proyecto</t>
  </si>
  <si>
    <t>Reconocimientos</t>
  </si>
  <si>
    <t>PRODUCTOS DE INVESTIGACIÓN</t>
  </si>
  <si>
    <t>Cantidad de Productos de Investigación</t>
  </si>
  <si>
    <t>Categorías</t>
  </si>
  <si>
    <t>Convocatoria</t>
  </si>
  <si>
    <t>Reconocimiento</t>
  </si>
  <si>
    <t>TOTALES</t>
  </si>
  <si>
    <t xml:space="preserve">Artículos </t>
  </si>
  <si>
    <t>Publicaciones</t>
  </si>
  <si>
    <t xml:space="preserve">Ponencias </t>
  </si>
  <si>
    <t>Carteles</t>
  </si>
  <si>
    <t>ARTÍCULOS DE LAS CONVOCATORIAS DE INVESTIGADORES EN CONSOLIDACIÓN</t>
  </si>
  <si>
    <t>ARTÍCULOS DE LAS CONVOCATORIAS DE INVESTIGADORES EN FORMACIÓN</t>
  </si>
  <si>
    <t>PUBLICACIONES DE LAS CONVOCATORIAS DE INVESTIGADORES EN CONSOLIDACIÓN</t>
  </si>
  <si>
    <t>PUBLICACIONES DE LAS CONVOCATORIAS DE INVESTIGADORES EN FORMACIÓN</t>
  </si>
  <si>
    <t xml:space="preserve">PONENCIAS DE LAS CONVOCATORIAS DE INVESTIGADORES EN CONSOLIDACIÓN </t>
  </si>
  <si>
    <t>PONENCIAS DE LAS CONVOCATORIAS DE INVESTIGADORES EN FORMACIÓN</t>
  </si>
  <si>
    <t xml:space="preserve">CARTELES DE LAS CONVOCATORIAS DE INVESTIGADORES EN CONSOLIDACIÓN </t>
  </si>
  <si>
    <t xml:space="preserve">Ponencia </t>
  </si>
  <si>
    <t>Cartel</t>
  </si>
  <si>
    <t>CARTELES DE LAS CONVOCATORIAS DE INVESTIGADORES EN FORMACIÓN</t>
  </si>
  <si>
    <t>COMPARATIVO 2014-2016</t>
  </si>
  <si>
    <t>PRODUCTOS DE INVESTIGACIÓN 2016</t>
  </si>
  <si>
    <t>RECONOCIMIENTOS 2016</t>
  </si>
  <si>
    <t>ARTÍCULOS DE LOS INVESTIGADORES DE TIEMPO COMPLETO</t>
  </si>
  <si>
    <t>PUBLICACIONES DE INVESTIGADORES DE TIEMPO COMPLETO</t>
  </si>
  <si>
    <t>PONENCIAS DE LOS INVESTIGADORES DE TIEMPO COMPLETO</t>
  </si>
  <si>
    <t>CARTELES DE LOS INVESTIGADORES DE TIEMPO COMPLETO</t>
  </si>
  <si>
    <t>Ene-Jun 2016</t>
  </si>
  <si>
    <t>Jul-Dic 2016</t>
  </si>
  <si>
    <t>"Análisis de la deformación de soldadura en probetas mediante la técnica correlación digital de imágenes", publicado en Innovación y Desarrollo Tecnológico Revista Digital, vol. 7, núm. 4, octubre-diciembre 2015. ISSN: 2007-4786 https://iydt.files.wordpress.com</t>
  </si>
  <si>
    <t>Caracterización mediante técnicas optomecatrónicas adaptadas al entorno de las propiedades físico-mecánicas de piezas fabricadas a base de materiales ortótropos con geometría compleja tridimensional para la industria de autopartes y manufactura</t>
  </si>
  <si>
    <t>Jorge Ramón Parra Michel</t>
  </si>
  <si>
    <r>
      <t xml:space="preserve">Ingenierías
</t>
    </r>
    <r>
      <rPr>
        <i/>
        <sz val="9"/>
        <rFont val="Arial"/>
        <family val="2"/>
      </rPr>
      <t>Campestre</t>
    </r>
  </si>
  <si>
    <t>Estudio de las bases moleculares y celulares del proceso de regeneración en tejidos vegetales y su aplicación en el desarrollo de nuevas técnicas de micro propagación de tejidos para especies con importancia ecológica y agrícola</t>
  </si>
  <si>
    <t>Luis Alfredo Cruz Ramírez</t>
  </si>
  <si>
    <t>Agronomía</t>
  </si>
  <si>
    <t>"Reprogramación celular de embriones de Anthurium andraeanum por fitohormonas para micropropagación masiva", publicado en Revista Electrónica Nova Scientia, no. 15, vol. 7 (3), noviembre 2015-abril 2016. ISSN: 2007-0705
http://novascientia.delasalle.edu.mx/ojs/index.php/Nova/article/view/278/227</t>
  </si>
  <si>
    <t>"Problems to be faced measuring real income per capital: the case of Mexico", publicado en Open Journal of Applied Sciences, vol. 6, no.3, march 2016, pp. 182-194, ISSN Print: 2165-3917
ISSN Online: 2165-3925
http://dx.doi.org/10.4236/ojapps.2016.63020</t>
  </si>
  <si>
    <r>
      <t xml:space="preserve">Negocios
</t>
    </r>
    <r>
      <rPr>
        <i/>
        <sz val="9"/>
        <rFont val="Arial"/>
        <family val="2"/>
      </rPr>
      <t>Campestre</t>
    </r>
  </si>
  <si>
    <t>6ta.
Consolidación</t>
  </si>
  <si>
    <t>La concentración y la desigualdad en la distribución del ingreso, su impacto en la economía y la sociedad</t>
  </si>
  <si>
    <t>9na.
Consolidación</t>
  </si>
  <si>
    <t>Carlos Encinas Ferrer</t>
  </si>
  <si>
    <t>Determinantes del cuidado de la salud oral, relacionados con el riesgo y severidad de caries en preescolares</t>
  </si>
  <si>
    <t>Juan Manuel Guízar Mendoza</t>
  </si>
  <si>
    <t>Odontología</t>
  </si>
  <si>
    <t>7ma.
Formación</t>
  </si>
  <si>
    <t>8va.
Formación</t>
  </si>
  <si>
    <t>10ma.
Formación</t>
  </si>
  <si>
    <t>Especies de noctuidae (Lepidoptera) en el estado de Guanajuato, México</t>
  </si>
  <si>
    <t>Marcos Antonio González Márquez</t>
  </si>
  <si>
    <t>Manuel Darío Salas Araiza</t>
  </si>
  <si>
    <t>Carlos Manuel Bucio Villalobos</t>
  </si>
  <si>
    <t xml:space="preserve">Agronomía </t>
  </si>
  <si>
    <r>
      <t xml:space="preserve">"Producción de propóleo en campo, recolectado por las abejas productoras de miel </t>
    </r>
    <r>
      <rPr>
        <i/>
        <sz val="8"/>
        <rFont val="Arial"/>
        <family val="2"/>
      </rPr>
      <t>(Apis mellifera)</t>
    </r>
    <r>
      <rPr>
        <sz val="8"/>
        <rFont val="Arial"/>
        <family val="2"/>
      </rPr>
      <t>", publicado en Revista Investigación y Desarrollo en Ciencia y Tecnología de Alimentos, vol. 1, no. 1 (2016), pp. 515-520. ISSN: en trámite</t>
    </r>
  </si>
  <si>
    <t>"Species richness of noctuid moths (Lepidoptera: Noctuidae) from the state of Guanajuato, Mexico", publicado en la Florida Entomologist, vol. 98, núm. 4, diciembre 2015, pp. 1262-1265. ISSN: 1938-5102 (factor de impacto: 0.997)
doi:http://dx.doi.org/10.1653/024.098.0444</t>
  </si>
  <si>
    <r>
      <t xml:space="preserve">"Relación del número de individuos de </t>
    </r>
    <r>
      <rPr>
        <i/>
        <sz val="8"/>
        <rFont val="Arial"/>
        <family val="2"/>
      </rPr>
      <t>Brevicoryne brassicae</t>
    </r>
    <r>
      <rPr>
        <sz val="8"/>
        <rFont val="Arial"/>
        <family val="2"/>
      </rPr>
      <t xml:space="preserve"> con la temperatura y con su parasitoide </t>
    </r>
    <r>
      <rPr>
        <i/>
        <sz val="8"/>
        <rFont val="Arial"/>
        <family val="2"/>
      </rPr>
      <t>Diaeretiella rapae</t>
    </r>
    <r>
      <rPr>
        <sz val="8"/>
        <rFont val="Arial"/>
        <family val="2"/>
      </rPr>
      <t xml:space="preserve"> en brócoli en el Bajío, México", publicado en la Revista Mexicana de Ciencias Agrícolas, vol. 7, núm. 2, febrero-marzo 2016, pp. 463-469. ISSN: 2007-0934</t>
    </r>
  </si>
  <si>
    <t>"Efecto sobre hongos fitopatógenos de un extracto acuoso de propóleo obtenido de las abejas domésticas", publicado en Revista Investigación y Desarrollo en Ciencia y Tecnología de Alimentos, vol. 1, no. 2 (2016), pp. 107-110. ISSN: en trámite</t>
  </si>
  <si>
    <t>María de la Paz Díaz-Infante Aguirre</t>
  </si>
  <si>
    <t>Mariano Adrián Ferretti Ramos</t>
  </si>
  <si>
    <t>Actividad antimicrobiana de un propóleo colectado en un apiario ubicado en Irapuato, Guanajuato, utilizando bacterias y hongos de interés humano</t>
  </si>
  <si>
    <t>La enseñanza de la teoría y la historia de la Arquitectura como herramienta transversal del proceso proyectual</t>
  </si>
  <si>
    <t>Cartografías de la emergencia: procesos de construcción de lo público en contextos de marginalidad social y urbana en la ciudad de León (Guanajuato)</t>
  </si>
  <si>
    <t>11a.
Formación</t>
  </si>
  <si>
    <t>Arquitectura</t>
  </si>
  <si>
    <t>"Derivaciones rizomáticas entre teoría, historia y proyecto arquitectónico. Desafíos en su proceso de enseñanza/aprendizaje", publicado en Revista Legado, número 19, pp. 9-18, enero-junio 2016, ISSN: 2007-3615.</t>
  </si>
  <si>
    <t>"Sobre la territorialización de lo público o la condición emergente del habitar", publicado en Revista Legado, número 19, pp. 31-39, enero-junio 2016, ISSN: 2007-3615.</t>
  </si>
  <si>
    <t>"Propuesta metodológica para el análisis de la habitabilidad urbana. Desde la concepción de las 'ciudades humanas'.", publicado en Revista Legado, número 18, pp. 45-56, julio-diciembre 2015, ISSN: 2007-3615.</t>
  </si>
  <si>
    <t>Análisis metodológicos de entornos urbanos consolidados bajo los planteamientos de Ciudades Humanas. Caso de estudio: la colonia Andrade en León, Guanajuato.</t>
  </si>
  <si>
    <t>Alfonso Garfias Molgado</t>
  </si>
  <si>
    <t>Caracterización del sujeto social en la Arquitectura actual: las fronteras de lo público hacia nuevos emplazamientos del Común. Caso de estudio León (Guanajuato).</t>
  </si>
  <si>
    <t>12a.
Formación</t>
  </si>
  <si>
    <t>"Del territorio del sujeto al emplazamiento del Común", publicado en Revista Nova Scientia, no. 16, vol. 8(1), mayo-octubre 2016, pp. 402-420. ISSN: 2007-0705
http://novascientia.delasalle.edu.mx/ojs/index.php/Nova/article/view/425</t>
  </si>
  <si>
    <t>Efecto del factor de potencia de salida de un convertidor para integración fotovoltaica y sus consecuencias sobre una red con alta penetración de energía solar empleando formulaciones probabilísticas y el método de Montecarlo</t>
  </si>
  <si>
    <t>Miguel Martínez Lozano</t>
  </si>
  <si>
    <r>
      <t xml:space="preserve">Evaluación de la efectividad de </t>
    </r>
    <r>
      <rPr>
        <i/>
        <sz val="9"/>
        <rFont val="Arial"/>
        <family val="2"/>
      </rPr>
      <t>Diaeretiella rapae</t>
    </r>
    <r>
      <rPr>
        <sz val="9"/>
        <rFont val="Arial"/>
        <family val="2"/>
      </rPr>
      <t xml:space="preserve"> (McINTOCH) como agente de control biológico del pulgón gris </t>
    </r>
    <r>
      <rPr>
        <i/>
        <sz val="9"/>
        <rFont val="Arial"/>
        <family val="2"/>
      </rPr>
      <t>Brevicoryne brassicae</t>
    </r>
  </si>
  <si>
    <r>
      <t xml:space="preserve">Producción anual de propóleo recolectado por las abejas </t>
    </r>
    <r>
      <rPr>
        <i/>
        <sz val="9"/>
        <color indexed="8"/>
        <rFont val="Arial"/>
        <family val="2"/>
      </rPr>
      <t xml:space="preserve">(Apis mellifera) </t>
    </r>
    <r>
      <rPr>
        <sz val="9"/>
        <color indexed="8"/>
        <rFont val="Arial"/>
        <family val="2"/>
      </rPr>
      <t>y efectividad antimicrobiana de un extracto acuoso</t>
    </r>
  </si>
  <si>
    <t>Las permanencias y persistencias urbano-arquitectónicas de los lugares sacros del siglo XIX, mediante la lectura de la cartografía histórica en la ciudad de León, Guanajuato</t>
  </si>
  <si>
    <t>8va.
Consolidación</t>
  </si>
  <si>
    <t>M. del Carmen Padilla Córdova</t>
  </si>
  <si>
    <t>Diseño</t>
  </si>
  <si>
    <t>Leobardo Armando Ceja Bravo</t>
  </si>
  <si>
    <t>Evaluación del efecto de diferentes espacios facilitadores sobre la fatiga atencional en adultos de diversas edades</t>
  </si>
  <si>
    <t>El centro histórico de la ciudad de León, Guanajuato, mediante la lectura del plano Directorio Comercial de José Guadalupe Posada en 1884. Trazado y usos, el espacio como lugar.</t>
  </si>
  <si>
    <t>Modelado y diseño de un sistema de medición de parámetros eléctricos para el Internet de las cosas (IoT)</t>
  </si>
  <si>
    <t>Carlos Ricardo Contreras Gaytán</t>
  </si>
  <si>
    <t>Computación y Electrónica</t>
  </si>
  <si>
    <t>Sistemas Ward-Leonard controlados con convertidores de frecuencia para lograr el ahorro de energía eléctrica</t>
  </si>
  <si>
    <t>Miguel Ángel Hernández Figueroa</t>
  </si>
  <si>
    <t>Concentración de citocinas Th1, Th2 y Th17 y quimiocinas en el fluido crevicular gingival de sujetos con periodontitis crónica moderada de recién y con más de 10 años de diagnóstico de Diabetes Mellitus tipo 2</t>
  </si>
  <si>
    <t>7ma.
Consolidación</t>
  </si>
  <si>
    <t>Miriam Lucía Rocha Navarro</t>
  </si>
  <si>
    <t>Comparación de citocinas y quimiocinas proinflamatorias en suero y fluido crevicular gingival en sujetos con un año y con más de 10 años de diagnóstico de DMT2 y con PCM, sin DMT2 con PCM y sujetos sanos</t>
  </si>
  <si>
    <t>Efecto de la aplicación de ultrasonidos de potencia sobre la transferencia de materia y parámetros de calidad (color, volumen y textura) durante el marinado de carne de cerdo y zanahoria. Modelización de las cinéticas de difusión.</t>
  </si>
  <si>
    <t>Julián Andrés Gómez Salazar</t>
  </si>
  <si>
    <t>Transcriptómica funcional de la regeneración en Agave salmiana</t>
  </si>
  <si>
    <t>Calcificación de la cámara pulpar provocada por el tratamiento oral con estatinas</t>
  </si>
  <si>
    <t>Abraham Agustín Arellano Perusquía</t>
  </si>
  <si>
    <t>Juan de Dios Álvarez Montes</t>
  </si>
  <si>
    <t>La transformación de los barrios antiguos de León del siglo XlX al XXl: exploración morfológica de cinco casos de estudio</t>
  </si>
  <si>
    <t>Análisis de entornos urbanos consolidados bajo los planteamientos de Ciudades Humanas. Aplicación metodológica en la ciudad de León, Guanajuato, caso de estudio: la colonia Andrade.</t>
  </si>
  <si>
    <t>Estudio de la respuesta al impulso en mediciones de bioimpedancia de piel, empleando la transformada Wavelet y el método de cuatro electrodos</t>
  </si>
  <si>
    <t>Marian Jhana Gutiérrez David</t>
  </si>
  <si>
    <t>Usos y apropiaciones de las redes sociales digitales por adultos mayores</t>
  </si>
  <si>
    <t>Jaime Miguel González Chávez</t>
  </si>
  <si>
    <t>Comunicación y Mercadotecnia</t>
  </si>
  <si>
    <t>Efraín Delgado Rivera</t>
  </si>
  <si>
    <t>Formación de la oferta cultural del arte y sus públicos en polígonos de pobreza</t>
  </si>
  <si>
    <t>Construcción del discurso en la prevención del delito en el estado de Guanajuato</t>
  </si>
  <si>
    <t>Norma María Rodríguez Arvizu</t>
  </si>
  <si>
    <t>Derecho</t>
  </si>
  <si>
    <t>El espacio público del centro histórico de León (intervenciones del paisaje urbano en el siglo XXI)</t>
  </si>
  <si>
    <t>Juan Bonilla Olmos</t>
  </si>
  <si>
    <t>Educación</t>
  </si>
  <si>
    <t>Inteligencia colectiva y construcción de la identidad a través del deporte. Estudio de caso del equipo 300 RUN&amp;TRI, desde los usos de los medios digitales, para favorecer la cultura del deporte en jóvenes.</t>
  </si>
  <si>
    <t>Elizabeth De Alba Teniente</t>
  </si>
  <si>
    <t>Modelo multivariable de optimización para la localización de los módulos de afiliación y orientación del Seguro Popular (MAO)</t>
  </si>
  <si>
    <t>Diseño y análisis de la controlabilidad de una planta de producción de nanopartículas magnéticas empleando esquemas de integración de energía y algoritmos estocásticos</t>
  </si>
  <si>
    <t>Implementación de la técnica de deflexión de franjas para la medición del gradiente de temperatura en la flama de un soplete de gas butano</t>
  </si>
  <si>
    <t>Daniel Arturo Olivares Vera</t>
  </si>
  <si>
    <t>José de Jesús Ibarra Sánchez</t>
  </si>
  <si>
    <t>Alan David Blanco Miranda</t>
  </si>
  <si>
    <r>
      <t xml:space="preserve">Ingenierías
</t>
    </r>
    <r>
      <rPr>
        <i/>
        <sz val="9"/>
        <rFont val="Arial"/>
        <family val="2"/>
      </rPr>
      <t>Salamanca</t>
    </r>
  </si>
  <si>
    <t>Gobiernos locales y redefinición del papel del estado en México. La experiencia desde los municipios del corredor industrial de Guanajuato en sus relaciones con los poderes estatal y federal en el siglo XXI.</t>
  </si>
  <si>
    <t>Topes posteriores céntricos: un nuevo método de control vertical y desprogramación neuromuscular</t>
  </si>
  <si>
    <t>Evaluación de la reparación de lesiones periapicales de tres técnicas de obturación, mediante Cone Beam. Estudio clínico aleatorizado.</t>
  </si>
  <si>
    <t>Luis Miguel Rionda Ramírez</t>
  </si>
  <si>
    <t>Christian Andrea López Ayuso</t>
  </si>
  <si>
    <t>Salvador Antonio Ferrer Tamburini</t>
  </si>
  <si>
    <t>Rubén Rosas Aguilar</t>
  </si>
  <si>
    <r>
      <t xml:space="preserve">Aplicación de </t>
    </r>
    <r>
      <rPr>
        <i/>
        <sz val="9"/>
        <rFont val="Arial"/>
        <family val="2"/>
      </rPr>
      <t>Trichoderma harzianum</t>
    </r>
    <r>
      <rPr>
        <sz val="9"/>
        <rFont val="Arial"/>
        <family val="2"/>
      </rPr>
      <t xml:space="preserve"> como control biológico de fitopatógenos del jitomate y su repercusión en el desarrollo de las plantas y el rendimiento de los frutos</t>
    </r>
  </si>
  <si>
    <r>
      <t xml:space="preserve">Seguimiento al pulgón amarillo </t>
    </r>
    <r>
      <rPr>
        <i/>
        <sz val="9"/>
        <rFont val="Arial"/>
        <family val="2"/>
      </rPr>
      <t xml:space="preserve">Melanaphis sacchari (Zehntner) </t>
    </r>
    <r>
      <rPr>
        <sz val="9"/>
        <rFont val="Arial"/>
        <family val="2"/>
      </rPr>
      <t>(Homíptera: Aphididae) y sus depredadores y parasitoides (Hymenoptera) en el cultivo de sorgo para grano en la región centro-oeste de Guanajuato</t>
    </r>
  </si>
  <si>
    <r>
      <t xml:space="preserve">Enemigos naturales de </t>
    </r>
    <r>
      <rPr>
        <i/>
        <sz val="9"/>
        <rFont val="Arial"/>
        <family val="2"/>
      </rPr>
      <t>Spodoptera Frugiperda Smith</t>
    </r>
    <r>
      <rPr>
        <sz val="9"/>
        <rFont val="Arial"/>
        <family val="2"/>
      </rPr>
      <t xml:space="preserve"> y </t>
    </r>
    <r>
      <rPr>
        <i/>
        <sz val="9"/>
        <rFont val="Arial"/>
        <family val="2"/>
      </rPr>
      <t>Helicoverpa Zea Boddie</t>
    </r>
    <r>
      <rPr>
        <sz val="9"/>
        <rFont val="Arial"/>
        <family val="2"/>
      </rPr>
      <t xml:space="preserve"> (Lepidoptera: Noctuidae) en Irapuato, Guanajuato. Una alternativa al uso de insecticidas.</t>
    </r>
  </si>
  <si>
    <r>
      <t xml:space="preserve">Respuesta de </t>
    </r>
    <r>
      <rPr>
        <i/>
        <sz val="9"/>
        <rFont val="Arial"/>
        <family val="2"/>
      </rPr>
      <t>Astrophytum asterias</t>
    </r>
    <r>
      <rPr>
        <sz val="9"/>
        <rFont val="Arial"/>
        <family val="2"/>
      </rPr>
      <t xml:space="preserve"> (Zucc.) Lem (Cactaceae) a la aplicación de las citocininas BAP, 2ip y Cinetina en la activación de areolas durante la propagación masiva bajo condiciones </t>
    </r>
    <r>
      <rPr>
        <i/>
        <sz val="9"/>
        <rFont val="Arial"/>
        <family val="2"/>
      </rPr>
      <t>in vitro</t>
    </r>
  </si>
  <si>
    <r>
      <t xml:space="preserve">Comparación de los niveles de </t>
    </r>
    <r>
      <rPr>
        <i/>
        <sz val="9"/>
        <rFont val="Arial"/>
        <family val="2"/>
      </rPr>
      <t xml:space="preserve">Estreptococos Mutans </t>
    </r>
    <r>
      <rPr>
        <sz val="9"/>
        <rFont val="Arial"/>
        <family val="2"/>
      </rPr>
      <t xml:space="preserve">y </t>
    </r>
    <r>
      <rPr>
        <i/>
        <sz val="9"/>
        <rFont val="Arial"/>
        <family val="2"/>
      </rPr>
      <t>Lactobacilos</t>
    </r>
    <r>
      <rPr>
        <sz val="9"/>
        <rFont val="Arial"/>
        <family val="2"/>
      </rPr>
      <t xml:space="preserve"> en niños que reciben terapia de flúor en Barniz y su combinación con Barniz de Clorhexidina</t>
    </r>
  </si>
  <si>
    <t>"Efecto de la fase I periodontal y gel de clorhexidina sobre marcadores de inflamación en sujetos con diabetes mellitus y periodontitis crónica moderada", presentado en el Quinto Concurso de Carteles Científicos para Alumnos de Licenciatura. León, Gto. 25 y 26 de febrero de 2016.</t>
  </si>
  <si>
    <t>"Efecto de la fase I periodontal y gel de clorhexidina sobre marcadores de inflamación en sujetos con 10 años de diabetes mellitus con periodontitis crónica moderada", presentado en la XVI Reunión Internacional de Ciencias Médicas. León, Gto. del 27 al 29 de abril de 2016.</t>
  </si>
  <si>
    <t>Aplicación de Trichoderma harzianum como control biológico de fitopatógenos del jitomate y su repercusión en el desarrollo de las plantas y el rendimiento de los frutos</t>
  </si>
  <si>
    <t>"Effect of drench and foliage spray with Trichoderma harzianum on powdery mildew disease (Leveillula taurica) in greenhouse-grown tomato plants", presentado en la 6th International Conference Plants, Pathogens and People of the Indian Phytopathological Society. New Delhi, India del 23 al 27 de febrero de 2016.</t>
  </si>
  <si>
    <t>"Medición de temperatura en un soplete de gas butano mediante deflexión de franjas", presentado en el 5° Concurso de Carteles Científicos para Alumnos de Licenciatura de la Universidad De La Salle Bajío. León, Gto. 25 y 26 de febrero de 2016.</t>
  </si>
  <si>
    <t>7ma. Consolidación</t>
  </si>
  <si>
    <t>Manuel Vidaurri Aréchiga</t>
  </si>
  <si>
    <t>Derecho penal constitucional. Principios generales.</t>
  </si>
  <si>
    <t>Francisco Luna Martínez</t>
  </si>
  <si>
    <t>Caracterización molecular de aislados fúngicos causantes de la cenicilla de lenteja en Guanajuato y Michoacán e identificación de un método de control</t>
  </si>
  <si>
    <t>Turismo</t>
  </si>
  <si>
    <t>Yanelli Daniela Palmas Castrejón</t>
  </si>
  <si>
    <t>Implementación de la metodología del Turismo Armónico para la construcción de indicadores del Turismo Cultural en León, Guanajuato</t>
  </si>
  <si>
    <t>Influencia de la diabetes mellitus 2 en el tipo de lesión endodóntica, severidad de periodontitis apical y su evolución</t>
  </si>
  <si>
    <t>"Effect of exercise training on heart sympathetic activity and lung function in mexican obese adolescents", publicado en International Journal of Clinical Cardiology, volume 3, issue 2. ISSN: 2378-2951
http://clinmedjournals.org/articles/ijcc/international-journal-of-clinical-cardiology-ijcc-3-076.pdf</t>
  </si>
  <si>
    <t>"Espacio público, desacuerdos y desigualdades: la expresión pública de los activistas en internet", publicado en Observatorio (OBS*) Journal, número especial Media, Internet and Social Movements in the context of asymmetries (2016), pp. 054-073, ISSN: 1646-5954.
http://obs.obercom.pt/index.php/obs/article/view/1091/Flores%20Marques</t>
  </si>
  <si>
    <t>Espacio público transnacional y activismo político digital de mexicanos en el extranjero</t>
  </si>
  <si>
    <t>Dorismilda Flores Márquez</t>
  </si>
  <si>
    <t>"Esthetic restoration with artificial gingival in an atrophied alveolar ridge: clinical report", publicado en The International Journal of Periodontics &amp; Restorative Dentistry, julio-agosto 2016; 36(4), pp. 567-571, ISSN: 0198-7569 (print), 1945-3388 (electronic), doi: 10.11607/prd.2323</t>
  </si>
  <si>
    <t>"Patrimonio tangible e intangible en la arquitectura moderna como elementos de identidad en la Colonia Andrade en León, Guanajuato, México", publiado en Revista Legado, número 20, año 11, julio-diciembre de 2016, pp. 147-156. ISSN: 2007-3615
http://ciad.faduaemex.org/legado/julio-diciembre2016.html</t>
  </si>
  <si>
    <r>
      <t>"Efecto de los parámetros operativos en la síntesis de nanopartículas magnéticas para aplicaciones biomédicas usando un diseño de experimentos 2</t>
    </r>
    <r>
      <rPr>
        <vertAlign val="superscript"/>
        <sz val="8"/>
        <rFont val="Arial"/>
        <family val="2"/>
      </rPr>
      <t>k</t>
    </r>
    <r>
      <rPr>
        <sz val="8"/>
        <rFont val="Arial"/>
        <family val="2"/>
      </rPr>
      <t>", publicado en la Revista Electrónica Nova Scientia, núm. 17, vol. 8(2), 2016, pp. 157-180. ISSN: 2007-0705</t>
    </r>
  </si>
  <si>
    <t>Perfilometría tridimensional por doble proyección digital de franjas y algoritmos temporales de desplazamiento de fase de objetos transparentes</t>
  </si>
  <si>
    <t>David Asael Gutiérrez Hernández</t>
  </si>
  <si>
    <t>"Fast phase retrieval by temporal phase shifting and double-digital fringe projection", publicado en Journal of Optoelectronics and Advanced Materials, vol. 18, no. 9-10, september-october 2016, pp. 750-756, ISSN print: 1454-4164
ISSN on-line: 1841-7132</t>
  </si>
  <si>
    <t>REPORTE para la Revista Penal (España), número 38, julio 2016, sobre el tema de terrorismo y fianciación al terrorismo en México.</t>
  </si>
  <si>
    <t>Documento nacional de bio-identidad digital para crear cuentas de usuarios en sitios de redes sociales y servicios electrónicos en México</t>
  </si>
  <si>
    <t>Rafael Martínez Peláez</t>
  </si>
  <si>
    <t>Tecnologías de la Información</t>
  </si>
  <si>
    <t>Gloria Anisia Fariñas León</t>
  </si>
  <si>
    <t>Desarrollo personal integral: habilidades básicas para estudiar y aprender en el contexto cultural del siglo XXI</t>
  </si>
  <si>
    <t>Programa preventivo de consumo de alcohol en adolescentes que no estudian ni trabajan</t>
  </si>
  <si>
    <t>Raúl Alejandro Gutiérrez García</t>
  </si>
  <si>
    <t>Ciencias Sociales y Humanidades</t>
  </si>
  <si>
    <t>Desarrollo de un controlador proporcional integral derivativo PID para aplicaciones en el control de procesos industriales y didácticos</t>
  </si>
  <si>
    <t>Conv Inv e Innov Tecn 2016</t>
  </si>
  <si>
    <t>Tarjeta madre textil con diseño modular e intercambiable para monitoreo, información y control</t>
  </si>
  <si>
    <t>Paulino Vacas Jacques</t>
  </si>
  <si>
    <t>Evaluación de diferentes espacios facilitadores sobre la fatiga atencional en adultos de diversas edades</t>
  </si>
  <si>
    <t>Tejido empresarial y desarrollo regional en el Bajío</t>
  </si>
  <si>
    <t>José Isabel Urciaga García</t>
  </si>
  <si>
    <t>Negocios</t>
  </si>
  <si>
    <t>Funcionamiento neuropsicológico y características electroencefalográficas prefrontales en una muestra de adultos sanos de 60 años o más</t>
  </si>
  <si>
    <t>Leticia Chacón Gutiérrez</t>
  </si>
  <si>
    <t>Caracterización de la educación superior privada en Guanajuato</t>
  </si>
  <si>
    <t>José Fernando Cuevas de la Garza</t>
  </si>
  <si>
    <t>Diseño y caracterización de sensor electrónico para apoyo en el monitoreo de enfermedades neuromusculares</t>
  </si>
  <si>
    <t>"El impacto de las expectativas educativas y de los trastornos mentales en la adolescencia para ingresar al bachillerato o la universidad: un estudio longitudinal prospectivo", presentado en el 15° Concurso de Carteles dentro del marco de la XXXI Reunión Anual de Investigación. Ciudad de México del 12 al 14 de octubre de 2016.</t>
  </si>
  <si>
    <t>"Concentración de citocinas Th1, Th2 y Th17 y quimiocinas en el fluido crevicular gingival de sujetos con periodontitis crónica moderada de recién y con más de 10 años de diagnóstico de Diabetes Mellitus tipo 2", presentado en el XXII Congreso Nacional de Inmunología. Zacatecas, Zac. del 19 al 23 de abril de 2016.</t>
  </si>
  <si>
    <t>"Levels of inflammatory markers in gingival crevicular fluid from newly diagnosed type 2 diabetes patients with chronic periodontitis", presentado en 16th Annual Meeting of the Federation of Clinical Immunology Societes (FOCIS 2016). Boston, Massachusetts (USA) june 22-25, 2016.</t>
  </si>
  <si>
    <t>"Niveles de citocinas en fluido crevicular gingival y suero de sujetos con periodontitis crónica moderada de recién y con más de 10 años de diagnóstico de Diabetes Mellitus tipo 2", presentado en el XXIV Encuentro Nacional y XV Iberoamericano de Investigación en Odontología. San Luis Potosí, S.L.P. del 9 al 11 de noviembre de 2016.</t>
  </si>
  <si>
    <t>"Efecto de la fase I periodontal y gel de clorhexidina sobre marcadores de inflamación en sujetos con más de 10 años de diabetes mellitus y periodontitis crónica moderada", presentado en el Encuentro Estudiantil de Facultades y Escuelas de Odontología del País organizado por la Federación Mexicana de Facultades y Escuelas de Odontología (FMFEO). Celebrado el 7 de mayo de 2016 en la Ciudad de México.</t>
  </si>
  <si>
    <t>"Velocidad de penetración de ácido cítrico en zanahoria y modelado del proceso", presentado en el III Congreso Internacional sobre Innovación y Tendencias en Procesamiento de Alimentos y XVIII Congreso Nacional de Ciencia y Tecnología de Alimentos. Guanajuato, Gto. del 18 al 20 de mayo de 2016.</t>
  </si>
  <si>
    <t>"Determinantes del cuidado de la salud oral, relacionados con el riesgo y severidad de caries en preescolares", presentado en el XXII Foro Norte de Investigación en Salud. Monterrey, Nuevo León del 25 al 27 de mayo de 2016.</t>
  </si>
  <si>
    <t>Efecto de la aplicación de ultrasonidos de potencia sobre la transferencia de materia y parámetros de calidad (color, volumen y textura) durante el marinado de zanahoria. Modelización de las cinéticas de difusión.</t>
  </si>
  <si>
    <t xml:space="preserve">"Efecto del tratamiento con estatinas sobre las dimensiones de la cámara pulpar", presentado en el XXIV Encuentro Nacional y XV Iberoamericano de Investigación en Odontología. San Luis Potosí, S.L.P. del 9 al 11 de noviembre de 2016. </t>
  </si>
  <si>
    <t>Efecto de las fitohormonas en la regeneración in vitro de Turbinicarpus gielsdorfianus (Werderm.) V. John &amp; Ríha, una cactácea endémica de San Luis Potosí en vía de extinción</t>
  </si>
  <si>
    <t>"Efecto de las fitohormonas en la regeneración in vitro de Turbinicarpus gielsdorfianus (Werderm.) V. John &amp; Ríha, una cactácea endémica de San Luis Potosí en vía de extinción", presentado en el XVIII Concurso Lasallista de Investigación, Desarrollo e Innovación 2016 'Hno. Salvador González'. Ciudad de México a 13 de octubre de 2016.</t>
  </si>
  <si>
    <t>11va.
Formación</t>
  </si>
  <si>
    <t>"Diseño óptimo de una planta de producción de nanopartículas magnéticas en estado estacionario", presentado en el XIII Encuentro Participación de la Mujer en la Ciencia. León, Gto. del 17 al 19 de agosto de 2016.</t>
  </si>
  <si>
    <t>"Desempeño dinámico de una planta de producción de nanopartículas magnéticas", presentado en el XIII Encuentro Participación de la Mujer en la Ciencia. León, Gto. del 17 al 19 de agosto de 2016.</t>
  </si>
  <si>
    <t>"Uso de convertidores de frecuencia para el ahorro de energía en motores eléctricos con aplicación en Sistema Ward-Leonard CA-CA", presentado en el 38 Congreso Internacional de Ingeniería Electrónica. Instituto Tecnológico de Chihuahua del 12 al 14 de octubre de 2016.</t>
  </si>
  <si>
    <t>Marcadores de estrés oxidativo en fluido crevicular gingival de sujetos de recién diagnóstico de Diabetes Mellitus Tipo 2 (DMT2) con periodontitis y con menos de 10 años de diagnóstico de DMT2 con periodontitis</t>
  </si>
  <si>
    <t>Premio de la Sociedad Cubana de Psicología por la Obra de la Vida, entregado el 11 de mayo de 2016.</t>
  </si>
  <si>
    <t>PITC</t>
  </si>
  <si>
    <t>-</t>
  </si>
  <si>
    <r>
      <t>Efecto de las fitohormonas en la regeneración</t>
    </r>
    <r>
      <rPr>
        <i/>
        <sz val="9"/>
        <color indexed="8"/>
        <rFont val="Arial"/>
        <family val="2"/>
      </rPr>
      <t xml:space="preserve"> in vitro</t>
    </r>
    <r>
      <rPr>
        <sz val="9"/>
        <color indexed="8"/>
        <rFont val="Arial"/>
        <family val="2"/>
      </rPr>
      <t xml:space="preserve"> de Turbinicarpus gielsdorfianus (Werderm.) V. John &amp; Ríha, una cactácea endémica de San Luis Potosí en vía de extinción</t>
    </r>
  </si>
  <si>
    <r>
      <t>Reconocimiento del Primer Lugar en la categoría Maestría, área Clínica por el trabajo presentado en formato de cartel:</t>
    </r>
    <r>
      <rPr>
        <i/>
        <sz val="9"/>
        <rFont val="Arial"/>
        <family val="2"/>
      </rPr>
      <t xml:space="preserve"> "Efecto del tratamiento con estatinas sobre las dimensiones de la cámara pulpar" </t>
    </r>
    <r>
      <rPr>
        <sz val="9"/>
        <rFont val="Arial"/>
        <family val="2"/>
      </rPr>
      <t xml:space="preserve">durante el XXIV Encuentro Nacional y XV Iberoamericano de Investigación en Odontología. San Luis Potosí, S.L.P. del 9 al 11 de noviembre de 2016. </t>
    </r>
  </si>
  <si>
    <r>
      <t>Reconocimiento de Tercer Lugar en la categoría de trabajo libre de investigación básica, clínica y epidemiológica en modalidad de presentación oral:</t>
    </r>
    <r>
      <rPr>
        <i/>
        <sz val="9"/>
        <rFont val="Arial"/>
        <family val="2"/>
      </rPr>
      <t xml:space="preserve"> "Niveles locales de marcadores de inflamación en fluido crevicular gingival en diabéticos tipo 2 de recién diagnóstico con periodontitis crónica", </t>
    </r>
    <r>
      <rPr>
        <sz val="9"/>
        <rFont val="Arial"/>
        <family val="2"/>
      </rPr>
      <t>presentado en el XXIII Encuentro Nacional y XIV Iberoamericano de Investigación en Odontología. Ciudad de México, D.F. del 11 al 13 de noviembre de 2015.</t>
    </r>
  </si>
  <si>
    <r>
      <t>Reconocimiento de Primer Lugar en la categoría de trabajo libre de investigación básica, clínica y epidemiológica en modalidad de presentación oral:</t>
    </r>
    <r>
      <rPr>
        <i/>
        <sz val="9"/>
        <rFont val="Arial"/>
        <family val="2"/>
      </rPr>
      <t xml:space="preserve"> "Efecto de la fase I periodontal y gel de clorhexidina sobre marcadores de inflamación en sujetos con más de 10 años con diabetes mellitus con periodontitis crónica moderada",</t>
    </r>
    <r>
      <rPr>
        <sz val="9"/>
        <rFont val="Arial"/>
        <family val="2"/>
      </rPr>
      <t xml:space="preserve"> presentado en el XXIII Encuentro Nacional y XIV Iberoamericano de Investigación en Odontología. Ciudad de México, D.F. del 11 al 13 de noviembre de 2015.</t>
    </r>
  </si>
  <si>
    <r>
      <t xml:space="preserve">Reconocimiento del Primer Lugar en la Categoría de Ingenierías con el trabajo: </t>
    </r>
    <r>
      <rPr>
        <i/>
        <sz val="9"/>
        <rFont val="Arial"/>
        <family val="2"/>
      </rPr>
      <t xml:space="preserve">"Medición de temperatura en un soplete de gas butano mediante deflexión de franjas", </t>
    </r>
    <r>
      <rPr>
        <sz val="9"/>
        <rFont val="Arial"/>
        <family val="2"/>
      </rPr>
      <t>presentado en el 5° Concurso de Carteles Científicos para Alumnos de Licenciatura de la Universidad De La Salle Bajío. León, Gto. 25 y 26 de febrero de 2016.</t>
    </r>
  </si>
  <si>
    <r>
      <t xml:space="preserve">Reconocimiento del Segundo lugar en la Categoría Universitario, en el área de Ciencias Naturales, Exactas y de la Computación durante el XVIII Concurso Lasallista de Investigación, Desarrollo e Innovación 2016 'Hno. Salvador González' con el trabajo: </t>
    </r>
    <r>
      <rPr>
        <i/>
        <sz val="9"/>
        <rFont val="Arial"/>
        <family val="2"/>
      </rPr>
      <t>"Efecto de las fitohormonas en la regeneración in vitro de Turbinicarpus gielsdorfianus (Werderm.) V. John &amp; Ríha, una cactácea endémica de San Luis Potosí en vía de extinción",</t>
    </r>
    <r>
      <rPr>
        <sz val="9"/>
        <rFont val="Arial"/>
        <family val="2"/>
      </rPr>
      <t xml:space="preserve"> presentado en la Ciudad de México el 13 de octubre de 2016.</t>
    </r>
  </si>
  <si>
    <t>Lic. Zara Beatriz Vargas Montelongo
Dra. Leticia Chacón Gutiérrez</t>
  </si>
  <si>
    <t>Derecho
Educación</t>
  </si>
  <si>
    <r>
      <t>Primer lugar en el Concurso de Carteles Científicos con el trabajo:</t>
    </r>
    <r>
      <rPr>
        <i/>
        <sz val="9"/>
        <rFont val="Arial"/>
        <family val="2"/>
      </rPr>
      <t xml:space="preserve"> “Análisis Neuropsicológico en estudiantes universitarios para determinar prejuicios sobre el delincuente”,</t>
    </r>
    <r>
      <rPr>
        <sz val="9"/>
        <rFont val="Arial"/>
        <family val="2"/>
      </rPr>
      <t xml:space="preserve"> durante el Primer Congreso Internacional de Criminología, Criminalística y Ciencias Forenses del Consejo Nacional de Instituciones de Enseñanza Criminológica (CIECRIM). Puerto Vallarta, Jalisco del 5 al 7 de octubre de 2016. Los alumnos participantes fueron Bruno De La Cruz, Valeria Gallardo y Sofía López de primer semestre de la Licenciatura en Criminología y Criminalística; mientras que, las profesoras-investigadores fueron asesoras de dicho proyecto.</t>
    </r>
  </si>
  <si>
    <t>OTROS PROYECTOS FUERA DE CONVOCATORIA</t>
  </si>
  <si>
    <t>CAPÍTULO DE LIBRO
"Permanencias urbano-arquitectónicas de la plaza principal de la ciudad de León en 1865, mediante la lectura del plano de Luis F. Carvallar", publicado en el libro Convergencias del diseño y de la construcción IV, primera edición 2015, editado por la Universidad Autónoma de Aguascalientes, ISBN: 978-607-8359-66-0</t>
  </si>
  <si>
    <t xml:space="preserve">PONENCIA EN EXTENSO
"Ein Ansatz zur Modellierung der elektromagnetischen Kopplung zwischen DC- und AC-Seite zentraler PV-Wechselrichter für die Abbildung transienter Vorgänge bei Blitzeinwirkungen", publicado en las memorias del VDE Verband der Elektrotechnik Elektronik Informationstechnik (Hrsg), VDE-Fb. 72: 11. VDE/ABB-Blitzschutztagung
Vorträge der 11. VDE/ABB-Fachtagung, vom 22, bis 23. Oktober 2015 in Neu-Ulm, 151 pages. ISBN: 978-3-8007-3899-1
https://www.vde-verlag.de/proceedings-en/453899015.html </t>
  </si>
  <si>
    <t>PONENCIA EN EXTENSO
"Effects of the PV-generator's terminals connection to ground on electromagnetic transients caused by lightning in utility scale PV-plants", publicado en las memorias del 33rd International Conference on Lightning Protection. Estoril, Portugal del 25 al 30 de septiembre de 2016.</t>
  </si>
  <si>
    <t>PONENCIA EN EXTENSO
"Gas verde usado como combustible para generador eléctrico industrial marca Evans de 8500W y compresor de 1HP 3 galones como carga", publicado en las memorias del XIII Congreso Internacional sobre Innovación y Desarrollo Tecnológico CIINDET 2016. Cuernavaca, Morelos, 9 de septiembre de 2016.</t>
  </si>
  <si>
    <t xml:space="preserve">LIBRO
"Bases generales de criminología y política criminal", en Textos Jurídicos Universitarios, primera edición, mayo 2016, ISBN: 978-607-426-552-1, México: Oxford University Press México </t>
  </si>
  <si>
    <t>PONENCIA EN EXTENSO
"Identificación digital para crear cuentas de usuarios", publicada ebn las memorias del XIII Congreso Internacional sobre Innovación y Desarrollo Tecnológico CIINDET 2016. Cuernavaca, Morelos del 7 al 9 de septiembre de 2016.</t>
  </si>
  <si>
    <t>PONENCIA EN EXTENSO
"Sobre la zona de desarrollo próximo y las mediaciones: razones de su incomprensión", publicada en las memorias de la VII Convención Intercontinental de Psicología Hominis 2016. La Habana, Cuba del 9 al 13 de mayo de 2016.
ISBN: 978-959-16-3100-8</t>
  </si>
  <si>
    <t>PONENCIA EN EXTENSO
"La Cátedra L. S. Vygotski en su contribución al desarrollo del pensamiento psicológico y de la educación cubana", publicada en las memorias de la VII Convención Intercontinental de Psicología Hominis 2016. La Habana, Cuba del 9 al 13 de mayo de 2016.
ISBN: 978-959-16-3100-8</t>
  </si>
  <si>
    <r>
      <t xml:space="preserve">PONENCIA EN EXTENSO
"Problemas de salud mental y deserción escolar de secundaria, bachillerato y universidad", publicada en las memorias </t>
    </r>
    <r>
      <rPr>
        <i/>
        <sz val="8"/>
        <rFont val="Arial"/>
        <family val="2"/>
      </rPr>
      <t xml:space="preserve">in extenso </t>
    </r>
    <r>
      <rPr>
        <sz val="8"/>
        <rFont val="Arial"/>
        <family val="2"/>
      </rPr>
      <t>del XXIV Congreso Mexicano de Psicología. Ciudad de México del 5 al 7 de octubre de 2016. ISSN: 2007-9222</t>
    </r>
  </si>
  <si>
    <r>
      <t xml:space="preserve">PONENCIA EN EXTENSO
"Las actitudes de los padres de familia con hijos con nee para educar la afectividad", publicada en las memorias </t>
    </r>
    <r>
      <rPr>
        <i/>
        <sz val="8"/>
        <rFont val="Arial"/>
        <family val="2"/>
      </rPr>
      <t xml:space="preserve">in extenso </t>
    </r>
    <r>
      <rPr>
        <sz val="8"/>
        <rFont val="Arial"/>
        <family val="2"/>
      </rPr>
      <t>del XXIV Congreso Mexicano de Psicología. Ciudad de México del 5 al 7 de octubre de 2016. ISSN: 2007-9222</t>
    </r>
  </si>
  <si>
    <r>
      <t xml:space="preserve">CAPÍTULO DE LIBRO
"La producción académica del campo de la comunicación en la región centro-occidente", publicado en el libro </t>
    </r>
    <r>
      <rPr>
        <i/>
        <sz val="8"/>
        <rFont val="Arial"/>
        <family val="2"/>
      </rPr>
      <t>La investigación de la comunicación en México,</t>
    </r>
    <r>
      <rPr>
        <sz val="8"/>
        <rFont val="Arial"/>
        <family val="2"/>
      </rPr>
      <t xml:space="preserve"> Colección Tendencias, 1a. Edición, pp. 49-66, México: Editorial Tintable. ISBN: 978-607-8346-18-9</t>
    </r>
  </si>
  <si>
    <r>
      <t xml:space="preserve">CAPÍTULO DE LIBRO
"Ser investigadores en tiempos de incertidumbre: el sinuoso camino de "los afortunados" estudiantes y egresados de posgrados en comunicación en México", publicado en el libro </t>
    </r>
    <r>
      <rPr>
        <i/>
        <sz val="8"/>
        <rFont val="Arial"/>
        <family val="2"/>
      </rPr>
      <t>Historia y aportes sociales de la investigación de la Comunicación en México,</t>
    </r>
    <r>
      <rPr>
        <sz val="8"/>
        <rFont val="Arial"/>
        <family val="2"/>
      </rPr>
      <t xml:space="preserve"> Colección Academia, Serie Nodos, 1a. Edición, pp. 233-258, México: Editorial Universitaria (Universidad Autónoma de Querétaro). ISBN: 978-607-513-236-5</t>
    </r>
  </si>
  <si>
    <t>PONENCIA
"Niveles locales de marcadores de inflamación en fluido crevicular gingival en diabéticos tipo 2 de recién diagnóstico con periodontitis crónica", presentada en el XXIII Encuentro Nacional y XIV Iberoamericano de Investigación en Odontología. Ciudad de México, D.F. del 11 al 13 de noviembre de 2015.</t>
  </si>
  <si>
    <t>PONENCIA
"Efecto de la fase I periodontal y gel de clorhexidina sobre marcadores de inflamación en sujetos con más de 10 años con diabetes mellitus con periodontitis crónica moderada", presentada en el XXIII Encuentro Nacional y XIV Iberoamericano de Investigación en Odontología. Ciudad de México, D.F. del 11 al 13 de noviembre de 2015.</t>
  </si>
  <si>
    <t>PONENCIA
"Uso de tecnologías emergentes en el manejo en poscosecha de frutas y hortalizas", en el Seminario de Tópicos Selectos de Investigación de las Ciencias Agrícolas 2016. León, Gto. 21 de abril de 2016.</t>
  </si>
  <si>
    <t>PONENCIA
"Efecto de la aplicación de ultrasonidos de potencia sobre la transferencia de materia y parámetros de calidad (color, volumen y textura) durante el marinado de zanahoria. Modelización de las cinéticas de difusión.", presentada en la Jornada de Investigación 2016. León, Gto. 24 de junio de 2016.</t>
  </si>
  <si>
    <t>PONENCIA
"Transcriptómica funcional de la regeneración en Agave salmiana", presentada en la Jornada de Investigación 2016. León, Gto. 24 de junio de 2016.</t>
  </si>
  <si>
    <t>CONFERENCIA
"La ciudad de León en el siglo XIX: identidad y patrimonio", impartida en el marco de la Asamblea Ordinaria del Foro Observaleón 2015. León, Gto. 9 de diciembre de 2015.</t>
  </si>
  <si>
    <t>PONENCIA
"La plaza principal en el siglo XIX, de la ciudad de León, mediante la lectura de la cartografía histórica", presentada en el Segundo Foro de Avances de Investigación Diseño, Habitabilidad, Entorno y Tecnología 2015. León, Gto. 28 de noviembre de 2015.</t>
  </si>
  <si>
    <t>PONENCIA
"La plaza principal de León en el siglo XIX", presentada en el VII Coloquio de Investigación sobre Arquitectura (Universidad de Guanajuato). Guanajuato, Gto. del 13 al 15 de abril de 2016.</t>
  </si>
  <si>
    <t>PONENCIA
"El centro histórico de la ciudad de León, Guanajuato, mediante la lectura del plano Directorio Comercial de José Guadalupe Posada en 1884. Trazado y usos, el espacio como lugar.", presentada en la Jornada de Investigación 2016. León, Gto. 24 de junio de 2016.</t>
  </si>
  <si>
    <t>PONENCIA
"La concentración y la desigualdad en la distribución del ingreso, su impacto en la economía y la sociedad", presentada en la Jornada de Investigación 2016. León, Gto. 24 de junio de 2016.</t>
  </si>
  <si>
    <t>PONENCIA
"Economía en Salud", presentada en el Seminario de la Maestría en Administración de Instituciones de Salud. León, Gto. 12 de marzo de 2016.</t>
  </si>
  <si>
    <t>PONENCIA
"Determinantes del cuidado de la salud oral, relacionados con el riesgo y severidad de caries en preescolares", presentada en la Jornada de Investigación 2016. León, Gto. 24 de junio de 2016.</t>
  </si>
  <si>
    <t>PONENCIA
"Estudio clínico comparativo de cuatro tratamientos para la remineralización de manchas blancas", presentada en el XXIII Encuentro Nacional y XIV Iberoamericano de Investigación en Odontología. Ciudad de México, D.F. del 11 al 13 de noviembre de 2014.</t>
  </si>
  <si>
    <t>PONENCIA
"Relación entre interleucina -1 y metaloproteinasa -1 crevicular con un índice de enfermedad periodontal en escolares", presentada en el XXIII Encuentro Nacional y XIV Iberoamericano de Investigación en Odontología. Ciudad de México, D.F. del 11 al 13 de noviembre de 2014.</t>
  </si>
  <si>
    <t>PONENCIA
"Calcificación de la cámara pulpar provocada por el tratamiento oral con estatinas", presentada en la Jornada de Investigación 2016. León, Gto. 24 de junio de 2016.</t>
  </si>
  <si>
    <t xml:space="preserve">PONENCIA
"Niveles de citocinas en fluido crevicular gingival y suero de sujetos con periodontitis crónica de recién y con más de 10 años de diagnóstico de Diabetes Mellitus tipo 2", presentada en la XXXVII Reunión Nacional y 26 Congreso Internacional de Periodontología. Monterrey, Nuevo León, agosto de 2016. </t>
  </si>
  <si>
    <t>PONENCIA
"Determinantes del cuidado de la salud oral, relacionados con el riesgo y severidad de caries en preescolares", presentada en el XIII Congreso Internacional de Odontología Multidisciplinaria y VIII Concurso Mexicano e Iberoamericano de Investigación Clínica en Odontología. San Luis Potosí, S.L.P. del 4 al 6 de mayo de 2016.</t>
  </si>
  <si>
    <r>
      <t>PONENCIA
"</t>
    </r>
    <r>
      <rPr>
        <i/>
        <sz val="8"/>
        <rFont val="Arial"/>
        <family val="2"/>
      </rPr>
      <t>Trichoderma</t>
    </r>
    <r>
      <rPr>
        <sz val="8"/>
        <rFont val="Arial"/>
        <family val="2"/>
      </rPr>
      <t>, hongo utilizado como control biológico", presentada en el Seminario de Tópicos Selectos de Investigación de las Ciencias Agrícolas 2016. León, Gto. 21 de abril de 2016.</t>
    </r>
  </si>
  <si>
    <r>
      <t xml:space="preserve">PONENCIA
"Aplicación de </t>
    </r>
    <r>
      <rPr>
        <i/>
        <sz val="8"/>
        <rFont val="Arial"/>
        <family val="2"/>
      </rPr>
      <t>Trichoderma harzianum</t>
    </r>
    <r>
      <rPr>
        <sz val="8"/>
        <rFont val="Arial"/>
        <family val="2"/>
      </rPr>
      <t xml:space="preserve"> como control biológico de fitopatógenos del jitomate y su repercusión en el desarrollo de las plantas y el rendimiento de los frutos", presentada en la Jornada de Investigación 2016. León, Gto. 24 de junio de 2016.</t>
    </r>
  </si>
  <si>
    <r>
      <t xml:space="preserve">PONENCIA
"Seguimiento al pulgón amarillo </t>
    </r>
    <r>
      <rPr>
        <i/>
        <sz val="8"/>
        <rFont val="Arial"/>
        <family val="2"/>
      </rPr>
      <t>Melanaphis sacchari (Zehntner)</t>
    </r>
    <r>
      <rPr>
        <sz val="8"/>
        <rFont val="Arial"/>
        <family val="2"/>
      </rPr>
      <t xml:space="preserve"> (Homíptera: Aphididae) y sus depredadores y parasitoides (Hymenoptera) en el cultivo de sorgo para grano en la región centro-oeste de Guanajuato", presentada en la Jornada de Investigación 2016. León, Gto. 24 de junio de 2016.</t>
    </r>
  </si>
  <si>
    <r>
      <t>PONENCIA
"Enemigos naturales de</t>
    </r>
    <r>
      <rPr>
        <i/>
        <sz val="8"/>
        <rFont val="Arial"/>
        <family val="2"/>
      </rPr>
      <t xml:space="preserve"> Spodoptera Frugiperda Smith</t>
    </r>
    <r>
      <rPr>
        <sz val="8"/>
        <rFont val="Arial"/>
        <family val="2"/>
      </rPr>
      <t xml:space="preserve"> y </t>
    </r>
    <r>
      <rPr>
        <i/>
        <sz val="8"/>
        <rFont val="Arial"/>
        <family val="2"/>
      </rPr>
      <t>Helicoverpa Zea Boddie</t>
    </r>
    <r>
      <rPr>
        <sz val="8"/>
        <rFont val="Arial"/>
        <family val="2"/>
      </rPr>
      <t xml:space="preserve"> (Lepidoptera: Noctuidae) en Irapuato, Guanajuato. Una alternativa al uso de insecticidas.", presentada en la Jornada de Investigación 2016. León, Gto. 24 de junio de 2016.</t>
    </r>
  </si>
  <si>
    <r>
      <t xml:space="preserve">PONENCIA
"Regeneración </t>
    </r>
    <r>
      <rPr>
        <i/>
        <sz val="8"/>
        <rFont val="Arial"/>
        <family val="2"/>
      </rPr>
      <t>in vitro</t>
    </r>
    <r>
      <rPr>
        <sz val="8"/>
        <rFont val="Arial"/>
        <family val="2"/>
      </rPr>
      <t xml:space="preserve"> de cactáceas amenazadas: una alternativa biotecnológica para la conservación </t>
    </r>
    <r>
      <rPr>
        <i/>
        <sz val="8"/>
        <rFont val="Arial"/>
        <family val="2"/>
      </rPr>
      <t>ex situ</t>
    </r>
    <r>
      <rPr>
        <sz val="8"/>
        <rFont val="Arial"/>
        <family val="2"/>
      </rPr>
      <t xml:space="preserve"> de especies en peligro de extinción", presentada en el Seminario de Tópicos Selectos de Investigación de las Ciencias Agrícolas 2016. León, Gto. 21 de abril de 2016.</t>
    </r>
  </si>
  <si>
    <r>
      <t xml:space="preserve">PONENCIA
"Respuesta de </t>
    </r>
    <r>
      <rPr>
        <i/>
        <sz val="8"/>
        <rFont val="Arial"/>
        <family val="2"/>
      </rPr>
      <t>Astrophytum asterias</t>
    </r>
    <r>
      <rPr>
        <sz val="8"/>
        <rFont val="Arial"/>
        <family val="2"/>
      </rPr>
      <t xml:space="preserve"> (Zucc.) Lem (Cactaceae) a la aplicación de las citocininas BAP, 2ip y Cinetina en la activación de areolas durante la propagación masiva bajo condiciones </t>
    </r>
    <r>
      <rPr>
        <i/>
        <sz val="8"/>
        <rFont val="Arial"/>
        <family val="2"/>
      </rPr>
      <t>in vitro"</t>
    </r>
    <r>
      <rPr>
        <sz val="8"/>
        <rFont val="Arial"/>
        <family val="2"/>
      </rPr>
      <t>, presentada en la Jornada de Investigación 2016. León, Gto. 24 de junio de 2016.</t>
    </r>
  </si>
  <si>
    <t>PONENCIA
"De la Arquitectura al territorio del sujeto. Nuevos emplazamientos.", presentada en Segundo Foro de Avances de Investigación Diseño, Habitabilidad, Entorno y Tecnología 2015. León, Gto. 28 de noviembre de 2015.</t>
  </si>
  <si>
    <t>PONENCIA
"Caracterización del sujeto social en la Arquitectura actual: las fronteras de lo público hacia nuevos emplazamientos del Común. Caso de estudio León (Guanajuato).", presentada en la Jornada de Investigación 2016. León, Gto. 24 de junio de 2016.</t>
  </si>
  <si>
    <t>PONENCIA
"La transformación de los barrios del Coecillo y San Miguel en León, Guanajuato: exploración morfológica y espacios con significado", presentada en Segundo Foro de Avances de Investigación Diseño, Habitabilidad, Entorno y Tecnología 2015. León, Gto. 28 de noviembre de 2015.</t>
  </si>
  <si>
    <t>PONENCIA
"La transformación de los barrios del Coecillo y San Miguel en León, Guanajuato: exploración morfológica y espacios con significado e identidad", presentada en el VII Coloquio de Investigación sobre Arquitectura. Guanajuato, Gto. del 13 al 15 de abril de 2016.</t>
  </si>
  <si>
    <t>PONENCIA
"La transformación de los barrios antiguos de León del siglo XlX al XXl: exploración morfológica de cinco casos de estudio", presentada en la Jornada de Investigación 2016. León, Gto. 24 de junio de 2016.</t>
  </si>
  <si>
    <t>PONENCIA
"Análisis de entornos urbanos consolidados bajo el planteamiento de Ciudades Humanas. Aplicación metodológica en la ciudad de León, Guanajuato. Caso de estudio: la colonia Andrade.", presentada en el Segundo Foro de Avances de Investigación Diseño, Habitabilidad, Entorno y Tecnología 2015. León, Gto. 28 de noviembre de 2015.</t>
  </si>
  <si>
    <t>PONENCIA
"Análisis de entornos urbanos consolidados bajo los planteamientos de Ciudades Humanas. Aplicación metodológica en la ciudad de León, Guanajuato, caso de estudio: la colonia Andrade.", presentada en la Jornada de Investigación 2016. León, Gto. 24 de junio de 2016.</t>
  </si>
  <si>
    <t>PONENCIA
"Modelado y diseño de un sistema de medición de parámetros eléctricos para el Internet de las cosas (IoT)", presentada en la Jornada de Investigación 2016. León, Gto. 24 de junio de 2016.</t>
  </si>
  <si>
    <t>CONFERENCIA
"Aplicación del Internet de las cosas (IoT) al sector energético", impartida en el Simposio Anual de Ingeniería y Tecnología SITé-2015. Irapuato, Gto. 26 de noviembre de 2015.</t>
  </si>
  <si>
    <t>PONENCIA
"Estudio de la respuesta al impulso en mediciones de bioimpedancia de piel, empleando la transformada Wavelet y el método de cuatro electrodos", presentada en la Jornada de Investigación 2016. León, Gto. 24 de junio de 2016.</t>
  </si>
  <si>
    <t>PONENCIA
"Usos y apropiaciones de las redes sociales digitales en adultos mayores", presentada en el Primer Encuentro Regional AMIC 2016. Saltillo, Coahuila 13 de mayo de 2016.</t>
  </si>
  <si>
    <t>PONENCIA
"Usos y apropiaciones de las redes sociales digitales por adultos mayores", presentada en la Jornada de Investigación 2016. León, Gto. 24 de junio de 2016.</t>
  </si>
  <si>
    <t>PONENCIA
"Formación de la oferta cultural del arte y sus públicos en polígonos de pobreza", presentada en la Jornada de Investigación 2016. León, Gto. 24 de junio de 2016.</t>
  </si>
  <si>
    <t>PONENCIA
"Construcción del discurso en la prevención del delito en el estado de Guanajuato", presentada en la Jornada de Investigación 2016. León, Gto. 24 de junio de 2016.</t>
  </si>
  <si>
    <t>PONENCIA
"El espacio público del centro histórico de León en el siglo XXI", presentada en el Segundo Foro de Avances de Investigación Diseño, Habitabilidad, Entorno y Tecnología 2015. León, Gto. 28 de noviembre de 2015.</t>
  </si>
  <si>
    <t>PONENCIA
"El espacio público del centro histórico de León (intervenciones del paisaje urbano en el siglo XXI)", presentada en la Jornada de Investigación 2016. León, Gto. 24 de junio de 2016.</t>
  </si>
  <si>
    <t>PONENCIA
"Inteligencia colectiva y construcción de la identidad a través del deporte. Experiencia del equipo 300 RUN&amp;TRI, desde los usos de los medios digitales", presentada en el X Congreso de la Red de Investigadores sobre Deporte, Cultura Física, Ocio y Recreación. Toluca, Estado de México del 3 al 5 de mayo de 2016.</t>
  </si>
  <si>
    <t>PONENCIA
"Inteligencia colectiva y construcción de la identidad a través del deporte. Estudio de caso del equipo 300 RUN&amp;TRI, desde los usos de los medios digitales, para favorecer la cultura del deporte en jóvenes.", presentada en la Jornada de Investigación 2016. León, Gto. 24 de junio de 2016.</t>
  </si>
  <si>
    <t>CONFERENCIA
"Aplicación de los cambiadores de frecuencia en motores de CA para el ahorro de energía eléctrica", impartida en el Simposio Anual de Ingeniería y Tecnología SITé-2015. Irapuato, Gto. 25 de noviembre de 2015.</t>
  </si>
  <si>
    <t>PONENCIA
"Sistemas Ward-Leonard controlados con convertidores de frecuencia para lograr el ahorro de energía eléctrica", presentada en la Jornada de Investigación 2016. León, Gto. 24 de junio de 2016.</t>
  </si>
  <si>
    <t>CONFERENCIA
"Estudio comparativo del biogás, gasolina y gas LP para la generación de energía eléctrica empleando una planta eléctrica marca Evans de 8500W", impartida en el Simposio Anual de Ingeniería y Tecnología SITé-2015. Irapuato, Gto. 26 de noviembre de 2015.</t>
  </si>
  <si>
    <t>PONENCIA
"Calidad de la energía en sistemas sustentables", presentada en el X Coloquio de Escuelas Profesionales. Salamanca, Gto. 18 de noviembre de 2015.</t>
  </si>
  <si>
    <t>PONENCIA
"Calor, agua y electricidad para sistemas sustentables", presentada en el X Coloquio de Escuelas Profesionales. Salamanca, Gto. 20 de noviembre de 2015.</t>
  </si>
  <si>
    <t>PONENCIA
"Modelo multivariable de optimización para la localización de los módulos de afiliación y orientación del Seguro Popular (MAO)", presentada en la Jornada de Investigación 2016. León, Gto. 24 de junio de 2016.</t>
  </si>
  <si>
    <t>PONENCIA
"Diseño y análisis de la controlabilidad de una planta de producción de nanopartículas magnéticas empleando esquemas de integración de energía y algoritmos estocásticos", presentada en la Jornada de Investigación 2016. León, Gto. 24 de junio de 2016.</t>
  </si>
  <si>
    <t>PONENCIA
"Implementación de la técnica de deflexión de franjas para la medición del gradiente de temperatura en la flama de un soplete de gas butano", presentada en la Jornada de Investigación 2016. León, Gto. 24 de junio de 2016.</t>
  </si>
  <si>
    <t>PONENCIA
"Efecto del factor de potencia de salida de un convertidor para integración fotovoltaica y sus consecuencias sobre una red con alta penetración de energía solar empleando formulaciones probabilísticas y el método de Montecarlo", presentada en la Jornada de Investigación 2016. León, Gto. 24 de junio de 2016.</t>
  </si>
  <si>
    <t>PONENCIA
"Gobiernos locales y redefinición del papel del estado en México. La experiencia desde los municipios del corredor industrial de Guanajuato en sus relaciones con los poderes estatal y federal en el siglo XXI.", presentada en la Jornada de Investigación 2016. León, Gto. 24 de junio de 2016.</t>
  </si>
  <si>
    <t>PONENCIA
"Comparación de los niveles de Estreptococos Mutans en niños que reciben terapia de flúor en Barniz y su combinación con Barniz de Clorhexidina", presentada en la Jornada de Investigación 2016. León, Gto. 24 de junio de 2016.</t>
  </si>
  <si>
    <t>PONENCIA
"Topes posteriores céntricos: un nuevo método de control vertical y desprogramación neuromuscular", presentada en la Jornada de Investigación 2016. León, Gto. 24 de junio de 2016.</t>
  </si>
  <si>
    <t>PONENCIA
"Evaluación de la reparación de lesiones periapicales de tres técnicas de obturación, mediante Cone Beam. Estudio clínico aleatorizado.", presentada en la Jornada de Investigación 2016. León, Gto. 24 de junio de 2016.</t>
  </si>
  <si>
    <t>PONENCIA
"La redefinición de las relaciones intergubernamentales en Guanajuato en las últimas dos decádas. Municipios, federación y estado en competencia.", presentada en la 3a. Bienal Territorios en Movimiento 2016. León, Gto. 24, 25 y 26 de agosto de 2016.</t>
  </si>
  <si>
    <t>PONENCIA
"Análisis del discurso de la prevención del delito en el estado de Guanajuato", presentada en el XI Congreso Nacional y VI Congreso Internacional de la Federación Nacional de Colegios, Sociedad y Asociaciones de Psicólogos de México A.C. (FENAPSIME). Cuernavaca, Morelos del 13 al 15 de octubre de 2016.</t>
  </si>
  <si>
    <t>CONFERENCIA
"Aplicaciones de la optoelectrónica para monitoreo no invasivo de enfermedades crónico y neurodegenerativas", impartida en el marco de la Jornada de Ciencia y Tecnología 2016. Comonfort, Gto. Del 31 de octubre al 4 de noviembre de 2016.</t>
  </si>
  <si>
    <t>PONENCIA
"Caracterización de la educación superior privada en Guanajuato", presentada en reunión de rectores de la FIMPES realizada en la Universidad Bonaterra. Aguascalientes, Ags. 18 de agosto de 2016.</t>
  </si>
  <si>
    <t>CONFERENCIA
"El futuro como profesionistas, una vez que se termina la Licenciatura de Ingeniería en Electrónica y Telecomunicaciones", impartida en la Facultad de Tecnologías de la Información (UDLSB). León, Gto. 17 de octubre de 2016.</t>
  </si>
  <si>
    <t>CONFERENCIA
"El futuro como profesionistas, una vez que se termina la Licenciatura de Ingeniería Biomédica", impartida en la Facultad de Tecnologías de la Información (UDLSB). León, Gto. 18 de octubre de 2016.</t>
  </si>
  <si>
    <t>PONENCIA
"El desarrollo de emprendimiento tecnológico con énfasis social", plática para los alumnos de la Universidad Pedagógica Nacional en el Parque de Innovación De La Salle. León, Gto. 14 de septiembre de 2016.</t>
  </si>
  <si>
    <t>CONFERENCIA
"Centro de Neurociencias, evaluación e intervención terapéutica del psicólogo", impartida a los alumnos de la Licenciatura en Psicología durante la Semana Académica de la Escuela de Educación y Desarrollo Humano. León, Gto. 3 de junio de 2016.</t>
  </si>
  <si>
    <t>PONENCIA
Ponencia en la 2a. Mesa Redonda Internacional: Nuevos paradigmas del espacio habitable. León, Gto. 7 de septiembre de 2016.</t>
  </si>
  <si>
    <t>CONFERENCIA
"La formación de los formadores de diseñadores desde el paradigma de la complejidad", impartida en el Quinto Foro COMAPROD Intersecciones. San Andrés Cholula, Puebla 10 de marzo de 2016.</t>
  </si>
  <si>
    <t>CONFERENCIA
"Marco constitucional del Derecho Penal", impartida en el marco de la Semana Académica 'Jornadas de Actualización Jurídica y Criminológica'. León, Gto. 19 de mayo de 2016.</t>
  </si>
  <si>
    <t>CONFERENCIA
"La importancia de la Investigación Jurídica", impartida dentro de las Jornadas de Investigación Jurídicas. León, Gto. 3 de junio de 2016.</t>
  </si>
  <si>
    <t>PONENCIA
"La relevancia de la dogmática jurídica penal en el sistema procesal acusatorio", presentada en el Congreso Nacional de Juicios Orales 2016. Zapopan, Jalisco 23 de abril de 2016.</t>
  </si>
  <si>
    <t>CONFERENCIA
"Utilización de la Óptica para el análisis de esfuerzos mecánicos", impartida en el Primer Simposium de Mecatrónica realizado del 12 al 15 de abril de 2016. Cd. Obregón, Sonora 14 de abril de 2016.</t>
  </si>
  <si>
    <t>PONENCIA
"Caracterización morfológica del agente etiológico de la cenicilla de lenteja en Guanajuato y Michoacán", presentada en el Seminario de Tópicos Selectos de Investigación de las Ciencias Agrícolas 2016. León, Gto. 21 de abril de 2016.</t>
  </si>
  <si>
    <t>PONENCIA
"El Periplo Sustentable. De la difusión a la divulgación.", presentada en el Congreso Nacional de Revistas Científicas. San Cristóbal de Las Casas, Chiapas del 20 al 22 de abril de 2016.</t>
  </si>
  <si>
    <t>PONENCIA
"Análisis de los elementos de la formación práctica para el rediseño curricular", presentada en el IX Congreso Nacional e Internacional de Educación Turística y Gastronómica CONAET 2016. Cancún, Quntana Roo del 20 al 23 de abril de 2016.</t>
  </si>
  <si>
    <t>PONENCIA
"Identificación digital para crear cuentas de usuarios", presentada en el XIII Congreso Internacional sobre Innovación y Desarrollo Tecnológico CIINDET 2016. Cuernavaca, Morelos del 7 al 9 de septiembre de 2016.</t>
  </si>
  <si>
    <t>CONFERENCIA
"Funciones de la criminología", impartida durante el Seminario de Tutela Judicial Efectiva organizado por el Cuerpo Académico Estado de Derecho y Justicia (Universidad Autónoma de Baja California). Ensenada. Baja California, 19 de septiembre de 2016.</t>
  </si>
  <si>
    <t>PONENCIA
"La criminología y la formación de los abogados", presentada en el 1er. Encuentro Académico de Profesionales del Derecho. León, Gto. 23 de junio de 2016.</t>
  </si>
  <si>
    <t>PONENCIA
"La criminología en la formación del abogado penalista", presentada en el Seminario de Criminología y Ciencias Forenses. San Luis Potosí, S.L.P. 2 de septiembre de 2016.</t>
  </si>
  <si>
    <t>PONENCIA
Ponencia presentada en el Panel Jurídico: Derecho Humano al Agua y al Saneamiento. Guanajuato, Gto. 8 de septiembre de 2016.</t>
  </si>
  <si>
    <t>PONENCIA
"Presentación del libro: Bases generales de criminología y política criminal", presentada durante la Semana del Abogado del Tribunal Superior de Justicia de Nayarit. Tepic, Nayarit, 11 de julio de 2016.</t>
  </si>
  <si>
    <t>PONENCIA
"Presentación del libro: Bases generales de criminología y política criminal", presentada en la Facultad de Derecho de la Universidad Autónoma de Querétaro. Santiago de Querétaro, Qro. 17 de agosto de 2016.</t>
  </si>
  <si>
    <t>PONENCIA
"Presentación del libro: Bases generales de criminología y política criminal", presentada en la Universidad De La Salle Bajío. León. Gto. 1° de septiembre de 2016.</t>
  </si>
  <si>
    <t>PONENCIA
"Presentación del libro: Bases generales de criminología y política criminal", presentada en Casa de la Cultura Jurídica 'Ministro Euquerio Guerrero López'. León, Gto. 26 de septiembre de 2016.</t>
  </si>
  <si>
    <t>PONENCIA
"Problemas y debates en el proceso de enseñanza y aprendizaje en el diseño del espacio interior arquitectónico", presentada en la 2a. Mesa Redonda Internacional: Nuevos paradigmas del espacio habitable. León, Gto. 7 de septiembre de 2016.</t>
  </si>
  <si>
    <t>CONFERENCIA
"La Cátedra L. S. Vygotski en su contribución al desarrollo del pensamiento psicológico y de la educación cubana", impartida durante la VII Convención Intercontinental de Psicología Hominis 2016. La Habana, Cuba del 9 al 13 de mayo de 2016.</t>
  </si>
  <si>
    <t>CONFERENCIA
"Problemas actuales de la Educación y sus soluciones", impartida en la Jefatura del Sector Educativo No. 4 de la Secretaría de Educación de Jalisco. San Miguel el Alto, Jal. 15 de mayo de 2016.</t>
  </si>
  <si>
    <t>CONFERENCIA
"Retos del diseño curricular y las didácticas actuales: el desarrollo del pensamiento complejo", impartida a los alumnos de las Maestrías en Educación y en Enseñanza de la Matemática. Durante su estancia en la Universidad de Medellín (Colombia), del 22 de agosto al 3 de septiembre de 2016.</t>
  </si>
  <si>
    <t>PONENCIA
"Sobre la zona de desarrollo próximo y las mediaciones: razones de su incomprensión", presentada en la VII Convención Intercontinental de Psicología Hominis 2016. La Habana, Cuba del 9 al 13 de mayo de 2016.</t>
  </si>
  <si>
    <t>PONENCIA
"Pensamiento y cultura cubana. Relaciones históricas México-Cuba", charla impartida a alumnos de 5° semestre de la Licenciatura en Lenguas Modernas e Interculturalidad. León, Gto. 23 de octubre de 2016.</t>
  </si>
  <si>
    <t>PONENCIA
"Topogrametría óptica para inspección de superficies", presentada a los alumnos de la materia de Metodología de la Investigación de la Escuela de Turismo. León, Gto. 14 de septiembre de 2016.</t>
  </si>
  <si>
    <t>CONFERENCIA
"Análisis del Turismo Cultural para la construcción de indicadores para la planificación", impartida en el VII Congreso Internacional de Turismo, Hotelería y Ambiente. Milagro, Ecuador del 3 al 5 de agosto de 2016.</t>
  </si>
  <si>
    <t>CONFERENCIA
"Identidad en la gastronomía típica como elemento de un producto turístico. Caso León, Guanajuato, México.", impartida en el VII Congreso Internacional de Turismo, Hotelería y Ambiente. Milagro, Ecuador del 3 al 5 de agosto de 2016.</t>
  </si>
  <si>
    <t>CONFERENCIA
"Importancia de las revistas indizadas como elemento de fundamentación para el desarrollo de proyectos turísticos sustentables. Caso: Revista El Periplo Sustentable.", impartida en el VII Congreso Internacional de Turismo, Hotelería y Ambiente. Milagro, Ecuador del 3 al 5 de agosto de 2016.</t>
  </si>
  <si>
    <t>PONENCIA
"Posibilidades de innovación en la pequeña empresa y sus impactos en el desarrollo económico", presentada en el II Seminario de MIPYMES en el Contexto Regional (ENES UNAM-León). León, Gto. 22 de septiembre de 2016.</t>
  </si>
  <si>
    <t>PONENCIA
"Innovación y desarrollo regional. El caso de la pequeña empresa.", presentada en el 12° Seminario Internacional sobre Desarrollo Regjonal 'Bases para la planificación del crecimiento y el desarrollo tecnológico'. Morelia, Michoacán, 25 y 26 de octubre de 2016.</t>
  </si>
  <si>
    <t>CONFERENCIA
"Factores asociados con la conducta suicida versus una propuesta de promoción de salud entre pares", impartida dentro de las actividades en conmemoración del Día de la Prevención del Suicidio. Salamanca, Gto. 5 de septiembre de 2016.</t>
  </si>
  <si>
    <t>PONENCIA
"Problemas de salud mental y deserción escolar de secundaria, bachillerato y universidad", presentada en el XXIV Congreso Mexicano de Psicología. Ciudad de México del 5 al 7 de octubre de 2016.</t>
  </si>
  <si>
    <t>PONENCIA
"Las actitudes de los padres de familia con hijos con nee para educar la afectividad", presentada en el XXIV Congreso Mexicano de Psicología. Ciudad de México del 5 al 7 de octubre de 2016.</t>
  </si>
  <si>
    <t>PONENCIA
"Estudios de cohortes", presentada durante el Seminario de Investigación del Hospital de Especialidades Materno Infantil de León. León, Gto. 29 de septiembre de 2016. (1 hora de duración)</t>
  </si>
  <si>
    <t>PONENCIA
"Estudios de pruebas diagnósticas", presentada durante el Seminario de Investigación del Hospital de Especialidades Materno Infantil de León. León, Gto. 29 de septiembre de 2016. (1 hora de duración)</t>
  </si>
  <si>
    <t>PONENCIA
"Estudios de casos y controles", presentada durante el Seminario de Investigación del Hospital de Especialidades Materno Infantil de León. León, Gto. 29 de septiembre de 2016. (1 hora de duración)</t>
  </si>
  <si>
    <t>PONENCIA
"Las redes son el corazón": espacios, relaciones y conexiones en la expresión pública de los activistas en internet", presentada en el XIII Congreso Latinoamericano de Investigadores de la Comunicación. Ciudad de México del 5 al 7 de octubre de 2016.</t>
  </si>
  <si>
    <t>PONENCIA
"La expresión pública de los activistas en internet", presentada en el 1er. Congreso Nacional de Estudios de los Movimientos Sociales. Ciudad de México del 17 al 21 de octubre de 2016.</t>
  </si>
  <si>
    <r>
      <t xml:space="preserve">Segundo Lugar del Concurso Nacional de Investigaciones Dentsply Sirona-SCADA 2016 con el proyecto: </t>
    </r>
    <r>
      <rPr>
        <i/>
        <sz val="9"/>
        <rFont val="Arial"/>
        <family val="2"/>
      </rPr>
      <t>"Evaluación de la silanización automática de los adhesivos universales en el cementado de carillas. Estudio con microscopio electrónico de barrido (MEB-E)."</t>
    </r>
    <r>
      <rPr>
        <sz val="9"/>
        <rFont val="Arial"/>
        <family val="2"/>
      </rPr>
      <t>. México, D.F. mayo de 2016 (asesora de proyecto).</t>
    </r>
  </si>
  <si>
    <r>
      <t xml:space="preserve">Primer Lugar del VIII Concurso de Investigación de la Facultad de Odontología para impulsar la línea de investigación 'Bienestar y desarrollo de la salud humana' con el proyecto: </t>
    </r>
    <r>
      <rPr>
        <i/>
        <sz val="9"/>
        <rFont val="Arial"/>
        <family val="2"/>
      </rPr>
      <t>"Efectividad de las cirugías resectivas en la disminución de bolsas periodontales en la zona anterior superior"</t>
    </r>
    <r>
      <rPr>
        <sz val="9"/>
        <rFont val="Arial"/>
        <family val="2"/>
      </rPr>
      <t>. León, Gto. 9 de junio de 2016 (asesora de proyecto).</t>
    </r>
  </si>
  <si>
    <r>
      <t>Primer Lugar en el Concurso de Carteles con el trabajo:</t>
    </r>
    <r>
      <rPr>
        <i/>
        <sz val="9"/>
        <rFont val="Arial"/>
        <family val="2"/>
      </rPr>
      <t xml:space="preserve"> "Estudio comparativo para la esterilización de piezas de mano con autoclave Chamberland tipo A y B",</t>
    </r>
    <r>
      <rPr>
        <sz val="9"/>
        <rFont val="Arial"/>
        <family val="2"/>
      </rPr>
      <t xml:space="preserve"> presentado en el 4to. Encuentro Internacional de Bioseguridad y 1ro. sobre Calidad y Seguridad en la Atención Odontológica. León, Gto. del 3 al 5 de noviembre de 2016.</t>
    </r>
  </si>
  <si>
    <t>Segundo lugar de la Categoría Junior en el área de Ingeniería, Manufactura y Construcción con el trabajo: "NOZOMI: prótesis electromecánica de mano controlada por voz", presentado en el XVIII Concurso Lasallista de Investigación, Desarrollo e Innovación 2016 'Hno. Salvador González'. Ciudad de México, D.F. 13 de octubre de 2016.</t>
  </si>
  <si>
    <t>Segundo lugar de la Categoría de Ingeniería y Computación con el trabajo: "Prótesis electromecánica impresa en 3D de miembro superior distal", presentado en la Feria Nacional de Ciencias e Ingenierías del estado de Guanajuato (fase estatal). León, Gto. Noviembre de 2016.</t>
  </si>
  <si>
    <t>"Prótesis electromecánica impresa en 3D de miembro superior distal", presentado en la Feria Nacional de Ciencias e Ingenierías 2016. Ciudad de México, noviembre de 2016.</t>
  </si>
  <si>
    <t>"Estudio comparativo para la esterilización de piezas de mano con autoclave Chamberland tipo A y B", presentado en el 4to. Encuentro Internacional de Bioseguridad y 1ro. sobre Calidad y Seguridad en la Atención Odontológica. León, Gto. del 3 al 5 de noviembre de 2016.</t>
  </si>
  <si>
    <t>"Relación entre el rendimiento académico y la salud socioemocional de alumnos de telesecundaria en la ciudad de León, Guanajuato", presentado en el XIII Encuentro Participación de la Mujer en la Ciencia. León, Gto. Del 17 al 19 de agosto de 2016.</t>
  </si>
  <si>
    <t>"Análisis de los rasgos de salud socioemocional en estudiantes de secundaria del municipio de Guanajuato", presentado en el XIII Encuentro Participación de la Mujer en la Ciencia. León, Gto. Del 17 al 19 de agosto de 2016.</t>
  </si>
  <si>
    <t>"Reparación de una lesión endoperiodontal mediante tratamiento endodóntico no quirúrgico. Reporte de caso.", publicado en Revista ADM, vol. LXXII, núm. 5, septiembre-octubre 2015. ISSN: 0001-0944</t>
  </si>
  <si>
    <t>"Omega 3 fatty acids supplementation and oxidative stress in HIV-Seropositive patients. A clinical trial.", publicado en Journal Plos One, 25 de marzo de 2016. 
http://dx.doi.org/10.1371/journal.pone.0151637</t>
  </si>
  <si>
    <t>"Producción potencial de biogás empleando excretas de ganado porcino en el estado de Guanajuato", publicado en la Revista Electrónica Nova Scientia, núm. 15, vol. 7(3), 2015, pp. 96-115. ISSN: 2007-0705</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</si>
</sst>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2"/>
      <name val="Arial"/>
      <family val="2"/>
    </font>
    <font>
      <sz val="12"/>
      <name val="Arial"/>
      <family val="2"/>
    </font>
    <font>
      <sz val="10"/>
      <name val="Arial"/>
      <family val="2"/>
    </font>
    <font>
      <sz val="8"/>
      <name val="Arial"/>
      <family val="2"/>
    </font>
    <font>
      <sz val="11"/>
      <name val="Calibri"/>
      <family val="2"/>
    </font>
    <font>
      <i/>
      <sz val="10"/>
      <name val="Arial"/>
      <family val="2"/>
    </font>
    <font>
      <sz val="9"/>
      <name val="Arial"/>
      <family val="2"/>
    </font>
    <font>
      <b/>
      <sz val="10"/>
      <name val="Arial"/>
      <family val="2"/>
    </font>
    <font>
      <b/>
      <sz val="11"/>
      <name val="Arial"/>
      <family val="2"/>
    </font>
    <font>
      <sz val="11"/>
      <name val="Calibri"/>
      <family val="2"/>
      <scheme val="minor"/>
    </font>
    <font>
      <u/>
      <sz val="10"/>
      <color theme="10"/>
      <name val="Arial"/>
      <family val="2"/>
    </font>
    <font>
      <sz val="11"/>
      <name val="Arial"/>
      <family val="2"/>
    </font>
    <font>
      <i/>
      <sz val="9"/>
      <name val="Arial"/>
      <family val="2"/>
    </font>
    <font>
      <sz val="9"/>
      <color theme="1"/>
      <name val="Arial"/>
      <family val="2"/>
    </font>
    <font>
      <i/>
      <sz val="8"/>
      <name val="Arial"/>
      <family val="2"/>
    </font>
    <font>
      <i/>
      <sz val="9"/>
      <color indexed="8"/>
      <name val="Arial"/>
      <family val="2"/>
    </font>
    <font>
      <sz val="9"/>
      <color indexed="8"/>
      <name val="Arial"/>
      <family val="2"/>
    </font>
    <font>
      <sz val="8"/>
      <color theme="1"/>
      <name val="Arial"/>
      <family val="2"/>
    </font>
    <font>
      <vertAlign val="superscript"/>
      <sz val="8"/>
      <name val="Arial"/>
      <family val="2"/>
    </font>
    <font>
      <sz val="9"/>
      <color rgb="FFFF0000"/>
      <name val="Arial"/>
      <family val="2"/>
    </font>
    <font>
      <sz val="9"/>
      <color indexed="81"/>
      <name val="Tahoma"/>
      <family val="2"/>
    </font>
    <font>
      <b/>
      <sz val="9"/>
      <color indexed="81"/>
      <name val="Tahoma"/>
      <family val="2"/>
    </font>
    <font>
      <sz val="10"/>
      <color rgb="FFFF0000"/>
      <name val="Arial"/>
      <family val="2"/>
    </font>
    <font>
      <sz val="11"/>
      <color theme="0"/>
      <name val="Arial"/>
      <family val="2"/>
    </font>
    <font>
      <b/>
      <sz val="11"/>
      <color theme="0"/>
      <name val="Arial"/>
      <family val="2"/>
    </font>
    <font>
      <sz val="10"/>
      <color theme="0"/>
      <name val="Arial"/>
      <family val="2"/>
    </font>
    <font>
      <b/>
      <sz val="10"/>
      <color theme="0"/>
      <name val="Arial"/>
      <family val="2"/>
    </font>
  </fonts>
  <fills count="5">
    <fill>
      <patternFill patternType="none"/>
    </fill>
    <fill>
      <patternFill patternType="gray125"/>
    </fill>
    <fill>
      <patternFill patternType="solid">
        <fgColor theme="0"/>
        <bgColor indexed="64"/>
      </patternFill>
    </fill>
    <fill>
      <patternFill patternType="solid">
        <fgColor rgb="FFA79466"/>
        <bgColor indexed="64"/>
      </patternFill>
    </fill>
    <fill>
      <patternFill patternType="solid">
        <fgColor theme="3" tint="-0.499984740745262"/>
        <bgColor indexed="64"/>
      </patternFill>
    </fill>
  </fills>
  <borders count="47">
    <border>
      <left/>
      <right/>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3" fillId="0" borderId="0"/>
    <xf numFmtId="0" fontId="11" fillId="0" borderId="0" applyNumberFormat="0" applyFill="0" applyBorder="0" applyAlignment="0" applyProtection="0">
      <alignment vertical="top"/>
      <protection locked="0"/>
    </xf>
  </cellStyleXfs>
  <cellXfs count="208">
    <xf numFmtId="0" fontId="0" fillId="0" borderId="0" xfId="0"/>
    <xf numFmtId="0" fontId="7" fillId="2" borderId="0" xfId="0" applyFont="1" applyFill="1" applyBorder="1" applyAlignment="1" applyProtection="1">
      <alignment horizontal="center" vertical="center" wrapText="1"/>
      <protection hidden="1"/>
    </xf>
    <xf numFmtId="0" fontId="7" fillId="2" borderId="0" xfId="0" applyFont="1" applyFill="1" applyBorder="1" applyAlignment="1" applyProtection="1">
      <alignment vertical="center" wrapText="1"/>
      <protection hidden="1"/>
    </xf>
    <xf numFmtId="0" fontId="7" fillId="2" borderId="0" xfId="0" applyFont="1" applyFill="1" applyBorder="1" applyAlignment="1" applyProtection="1">
      <alignment horizontal="justify" vertical="center" wrapText="1"/>
      <protection hidden="1"/>
    </xf>
    <xf numFmtId="0" fontId="5" fillId="2" borderId="0" xfId="0" applyFont="1" applyFill="1" applyProtection="1">
      <protection hidden="1"/>
    </xf>
    <xf numFmtId="0" fontId="5" fillId="2" borderId="0" xfId="0" applyFont="1" applyFill="1" applyBorder="1" applyProtection="1">
      <protection hidden="1"/>
    </xf>
    <xf numFmtId="0" fontId="3" fillId="2" borderId="0" xfId="0" applyFont="1" applyFill="1" applyAlignment="1" applyProtection="1">
      <alignment horizontal="center" vertical="center"/>
      <protection hidden="1"/>
    </xf>
    <xf numFmtId="0" fontId="5" fillId="2" borderId="0" xfId="0" applyFont="1" applyFill="1" applyBorder="1" applyAlignment="1" applyProtection="1">
      <alignment wrapText="1"/>
      <protection hidden="1"/>
    </xf>
    <xf numFmtId="0" fontId="5" fillId="2" borderId="0" xfId="0" applyFont="1" applyFill="1" applyAlignment="1" applyProtection="1">
      <alignment wrapText="1"/>
      <protection hidden="1"/>
    </xf>
    <xf numFmtId="0" fontId="1" fillId="2" borderId="0" xfId="0" applyFont="1" applyFill="1" applyAlignment="1" applyProtection="1">
      <alignment vertical="center"/>
      <protection hidden="1"/>
    </xf>
    <xf numFmtId="0" fontId="1" fillId="2" borderId="0" xfId="0" applyFont="1" applyFill="1" applyBorder="1" applyAlignment="1" applyProtection="1">
      <alignment vertical="center"/>
      <protection hidden="1"/>
    </xf>
    <xf numFmtId="0" fontId="6" fillId="2" borderId="0" xfId="0" applyFont="1" applyFill="1" applyAlignment="1" applyProtection="1">
      <alignment vertical="center"/>
      <protection hidden="1"/>
    </xf>
    <xf numFmtId="0" fontId="2" fillId="2" borderId="0" xfId="0" applyFont="1" applyFill="1" applyAlignment="1" applyProtection="1">
      <alignment vertical="center"/>
      <protection hidden="1"/>
    </xf>
    <xf numFmtId="0" fontId="1" fillId="2" borderId="16" xfId="0" applyFont="1" applyFill="1" applyBorder="1" applyAlignment="1" applyProtection="1">
      <alignment vertical="center"/>
      <protection hidden="1"/>
    </xf>
    <xf numFmtId="0" fontId="5" fillId="2" borderId="0" xfId="0" applyFont="1" applyFill="1" applyAlignment="1" applyProtection="1">
      <alignment vertical="center"/>
      <protection hidden="1"/>
    </xf>
    <xf numFmtId="0" fontId="7" fillId="2" borderId="0" xfId="0" applyFont="1" applyFill="1" applyAlignment="1" applyProtection="1">
      <alignment horizontal="center" vertical="center"/>
      <protection hidden="1"/>
    </xf>
    <xf numFmtId="0" fontId="4" fillId="2" borderId="0" xfId="0" applyFont="1" applyFill="1" applyBorder="1" applyAlignment="1" applyProtection="1">
      <alignment vertical="center" wrapText="1"/>
      <protection hidden="1"/>
    </xf>
    <xf numFmtId="0" fontId="5" fillId="2" borderId="16" xfId="0" applyFont="1" applyFill="1" applyBorder="1" applyProtection="1">
      <protection hidden="1"/>
    </xf>
    <xf numFmtId="0" fontId="3" fillId="2" borderId="1" xfId="0" applyFont="1" applyFill="1" applyBorder="1" applyAlignment="1" applyProtection="1">
      <alignment vertical="center"/>
      <protection hidden="1"/>
    </xf>
    <xf numFmtId="0" fontId="3" fillId="2" borderId="13" xfId="0" applyFont="1" applyFill="1" applyBorder="1" applyAlignment="1" applyProtection="1">
      <alignment vertical="center"/>
      <protection hidden="1"/>
    </xf>
    <xf numFmtId="0" fontId="3" fillId="2" borderId="20" xfId="0" applyFont="1" applyFill="1" applyBorder="1" applyAlignment="1" applyProtection="1">
      <alignment vertical="center"/>
      <protection hidden="1"/>
    </xf>
    <xf numFmtId="0" fontId="10" fillId="2" borderId="0" xfId="0" applyFont="1" applyFill="1" applyProtection="1">
      <protection hidden="1"/>
    </xf>
    <xf numFmtId="0" fontId="6"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Protection="1">
      <protection hidden="1"/>
    </xf>
    <xf numFmtId="0" fontId="7" fillId="2" borderId="2" xfId="0" applyFont="1" applyFill="1" applyBorder="1" applyAlignment="1" applyProtection="1">
      <alignment horizontal="justify" vertical="center" wrapText="1"/>
      <protection hidden="1"/>
    </xf>
    <xf numFmtId="0" fontId="7" fillId="2" borderId="5" xfId="0" applyFont="1" applyFill="1" applyBorder="1" applyAlignment="1" applyProtection="1">
      <alignment horizontal="justify" vertical="center" wrapText="1"/>
      <protection hidden="1"/>
    </xf>
    <xf numFmtId="0" fontId="9" fillId="2" borderId="0" xfId="0" applyFont="1" applyFill="1" applyAlignment="1" applyProtection="1">
      <protection hidden="1"/>
    </xf>
    <xf numFmtId="0" fontId="3" fillId="2" borderId="29" xfId="0" applyFont="1" applyFill="1" applyBorder="1" applyAlignment="1" applyProtection="1">
      <alignment horizontal="center" vertical="center"/>
      <protection hidden="1"/>
    </xf>
    <xf numFmtId="0" fontId="8" fillId="2" borderId="2"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8" fillId="2" borderId="30"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2" borderId="31"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32" xfId="0"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2" borderId="28" xfId="0" applyFont="1" applyFill="1" applyBorder="1" applyAlignment="1" applyProtection="1">
      <alignment horizontal="center" vertical="center"/>
      <protection hidden="1"/>
    </xf>
    <xf numFmtId="0" fontId="20" fillId="2" borderId="0" xfId="0" applyFont="1" applyFill="1" applyAlignment="1" applyProtection="1">
      <alignment horizontal="center" vertical="center"/>
      <protection hidden="1"/>
    </xf>
    <xf numFmtId="0" fontId="12" fillId="2" borderId="0" xfId="0" applyFont="1" applyFill="1" applyProtection="1">
      <protection hidden="1"/>
    </xf>
    <xf numFmtId="0" fontId="12" fillId="2" borderId="0" xfId="0" applyFont="1" applyFill="1" applyAlignment="1" applyProtection="1">
      <alignment vertical="center"/>
      <protection hidden="1"/>
    </xf>
    <xf numFmtId="0" fontId="12" fillId="2" borderId="0" xfId="0" applyFont="1" applyFill="1" applyBorder="1" applyProtection="1">
      <protection hidden="1"/>
    </xf>
    <xf numFmtId="0" fontId="12" fillId="2" borderId="0" xfId="0" applyFont="1" applyFill="1" applyBorder="1" applyAlignment="1" applyProtection="1">
      <alignment wrapText="1"/>
      <protection hidden="1"/>
    </xf>
    <xf numFmtId="0" fontId="12" fillId="2" borderId="0" xfId="0" applyFont="1" applyFill="1" applyAlignment="1" applyProtection="1">
      <alignment wrapText="1"/>
      <protection hidden="1"/>
    </xf>
    <xf numFmtId="0" fontId="12" fillId="2" borderId="16" xfId="0" applyFont="1" applyFill="1" applyBorder="1" applyProtection="1">
      <protection hidden="1"/>
    </xf>
    <xf numFmtId="0" fontId="4" fillId="2" borderId="0" xfId="0" applyFont="1" applyFill="1" applyProtection="1">
      <protection hidden="1"/>
    </xf>
    <xf numFmtId="0" fontId="23" fillId="2" borderId="0" xfId="0" applyFont="1" applyFill="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2" borderId="26"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hidden="1"/>
    </xf>
    <xf numFmtId="0" fontId="7" fillId="2" borderId="45" xfId="0" applyFont="1" applyFill="1" applyBorder="1" applyAlignment="1" applyProtection="1">
      <alignment horizontal="center" vertical="center" wrapText="1"/>
      <protection hidden="1"/>
    </xf>
    <xf numFmtId="0" fontId="7" fillId="2" borderId="46" xfId="0" applyFont="1" applyFill="1" applyBorder="1" applyAlignment="1" applyProtection="1">
      <alignment horizontal="center" vertical="center"/>
      <protection hidden="1"/>
    </xf>
    <xf numFmtId="0" fontId="8" fillId="3" borderId="14" xfId="0" applyFont="1" applyFill="1" applyBorder="1" applyAlignment="1" applyProtection="1">
      <alignment horizontal="center"/>
      <protection hidden="1"/>
    </xf>
    <xf numFmtId="0" fontId="8" fillId="3" borderId="18" xfId="0" applyFont="1" applyFill="1" applyBorder="1" applyAlignment="1" applyProtection="1">
      <alignment horizontal="center"/>
      <protection hidden="1"/>
    </xf>
    <xf numFmtId="0" fontId="24" fillId="4" borderId="14" xfId="0" applyFont="1" applyFill="1" applyBorder="1" applyAlignment="1" applyProtection="1">
      <alignment horizontal="center" vertical="center"/>
      <protection hidden="1"/>
    </xf>
    <xf numFmtId="0" fontId="25" fillId="4" borderId="14" xfId="0" applyFont="1" applyFill="1" applyBorder="1" applyAlignment="1" applyProtection="1">
      <alignment horizontal="center" vertical="center"/>
      <protection hidden="1"/>
    </xf>
    <xf numFmtId="0" fontId="26" fillId="4" borderId="15" xfId="0" applyFont="1" applyFill="1" applyBorder="1" applyAlignment="1" applyProtection="1">
      <alignment horizontal="right" vertical="center"/>
      <protection hidden="1"/>
    </xf>
    <xf numFmtId="0" fontId="27" fillId="4" borderId="15" xfId="0" applyFont="1" applyFill="1" applyBorder="1" applyAlignment="1" applyProtection="1">
      <alignment horizontal="center" vertical="center"/>
      <protection hidden="1"/>
    </xf>
    <xf numFmtId="0" fontId="27" fillId="4" borderId="14" xfId="0" applyFont="1" applyFill="1" applyBorder="1" applyAlignment="1" applyProtection="1">
      <alignment horizontal="center" vertical="center"/>
      <protection hidden="1"/>
    </xf>
    <xf numFmtId="0" fontId="8" fillId="3" borderId="15" xfId="0" applyFont="1" applyFill="1" applyBorder="1" applyAlignment="1" applyProtection="1">
      <alignment horizontal="center"/>
      <protection hidden="1"/>
    </xf>
    <xf numFmtId="0" fontId="8" fillId="3" borderId="21" xfId="0" applyFont="1" applyFill="1" applyBorder="1" applyAlignment="1" applyProtection="1">
      <alignment horizontal="center"/>
      <protection hidden="1"/>
    </xf>
    <xf numFmtId="0" fontId="8" fillId="3" borderId="19" xfId="0" applyFont="1" applyFill="1" applyBorder="1" applyAlignment="1" applyProtection="1">
      <alignment horizontal="center" vertical="center" wrapText="1"/>
      <protection hidden="1"/>
    </xf>
    <xf numFmtId="0" fontId="7" fillId="2" borderId="37" xfId="0" applyFont="1" applyFill="1" applyBorder="1" applyAlignment="1" applyProtection="1">
      <alignment horizontal="center" vertical="center" wrapText="1"/>
      <protection hidden="1"/>
    </xf>
    <xf numFmtId="0" fontId="7" fillId="2" borderId="22" xfId="0" applyFont="1" applyFill="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12" xfId="0" applyFont="1" applyFill="1" applyBorder="1" applyAlignment="1" applyProtection="1">
      <alignment horizontal="center" vertical="center" wrapText="1"/>
      <protection hidden="1"/>
    </xf>
    <xf numFmtId="0" fontId="7" fillId="0" borderId="3" xfId="0" applyFont="1" applyFill="1" applyBorder="1" applyAlignment="1" applyProtection="1">
      <alignment horizontal="center" vertical="center" wrapText="1"/>
      <protection hidden="1"/>
    </xf>
    <xf numFmtId="0" fontId="7" fillId="2" borderId="7"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wrapText="1"/>
      <protection hidden="1"/>
    </xf>
    <xf numFmtId="0" fontId="7" fillId="2" borderId="8" xfId="0" applyFont="1" applyFill="1" applyBorder="1" applyAlignment="1" applyProtection="1">
      <alignment horizontal="center" vertical="center" wrapText="1"/>
      <protection hidden="1"/>
    </xf>
    <xf numFmtId="0" fontId="7" fillId="2" borderId="7" xfId="0" applyFont="1" applyFill="1" applyBorder="1" applyAlignment="1" applyProtection="1">
      <alignment horizontal="center" vertical="center" wrapText="1"/>
      <protection hidden="1"/>
    </xf>
    <xf numFmtId="0" fontId="7" fillId="2" borderId="12"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protection hidden="1"/>
    </xf>
    <xf numFmtId="0" fontId="7" fillId="2" borderId="8" xfId="0" applyFont="1" applyFill="1" applyBorder="1" applyAlignment="1" applyProtection="1">
      <alignment horizontal="center" vertical="center"/>
      <protection hidden="1"/>
    </xf>
    <xf numFmtId="0" fontId="8" fillId="3" borderId="19" xfId="0" applyFont="1" applyFill="1" applyBorder="1" applyAlignment="1" applyProtection="1">
      <alignment horizontal="center" vertical="center"/>
      <protection hidden="1"/>
    </xf>
    <xf numFmtId="0" fontId="8" fillId="3" borderId="23" xfId="0" applyFont="1" applyFill="1" applyBorder="1" applyAlignment="1" applyProtection="1">
      <alignment horizontal="center" vertical="center" wrapText="1"/>
      <protection hidden="1"/>
    </xf>
    <xf numFmtId="0" fontId="8" fillId="3" borderId="20" xfId="0" applyFont="1" applyFill="1" applyBorder="1" applyAlignment="1" applyProtection="1">
      <alignment horizontal="center" vertical="center"/>
      <protection hidden="1"/>
    </xf>
    <xf numFmtId="0" fontId="8" fillId="3" borderId="23" xfId="0" applyFont="1" applyFill="1" applyBorder="1" applyAlignment="1" applyProtection="1">
      <alignment horizontal="center" vertical="center"/>
      <protection hidden="1"/>
    </xf>
    <xf numFmtId="0" fontId="8" fillId="3" borderId="24" xfId="0" applyFont="1" applyFill="1" applyBorder="1" applyAlignment="1" applyProtection="1">
      <alignment horizontal="center" vertical="center"/>
      <protection hidden="1"/>
    </xf>
    <xf numFmtId="0" fontId="8" fillId="3" borderId="19" xfId="0" applyFont="1" applyFill="1" applyBorder="1" applyAlignment="1" applyProtection="1">
      <alignment horizontal="center" wrapText="1"/>
      <protection hidden="1"/>
    </xf>
    <xf numFmtId="0" fontId="8" fillId="3" borderId="15" xfId="0" applyFont="1" applyFill="1" applyBorder="1" applyAlignment="1" applyProtection="1">
      <alignment horizontal="center"/>
      <protection hidden="1"/>
    </xf>
    <xf numFmtId="0" fontId="8" fillId="3" borderId="21" xfId="0" applyFont="1" applyFill="1" applyBorder="1" applyAlignment="1" applyProtection="1">
      <alignment horizontal="center"/>
      <protection hidden="1"/>
    </xf>
    <xf numFmtId="0" fontId="8" fillId="3" borderId="17" xfId="0" applyFont="1" applyFill="1" applyBorder="1" applyAlignment="1" applyProtection="1">
      <alignment horizontal="center"/>
      <protection hidden="1"/>
    </xf>
    <xf numFmtId="0" fontId="8" fillId="3" borderId="19" xfId="0" applyFont="1" applyFill="1" applyBorder="1" applyAlignment="1" applyProtection="1">
      <alignment horizontal="center" vertical="center" wrapText="1"/>
      <protection hidden="1"/>
    </xf>
    <xf numFmtId="0" fontId="8" fillId="3" borderId="27" xfId="0" applyFont="1" applyFill="1" applyBorder="1" applyAlignment="1" applyProtection="1">
      <alignment horizontal="center" vertical="center" wrapText="1"/>
      <protection hidden="1"/>
    </xf>
    <xf numFmtId="0" fontId="1" fillId="2" borderId="0" xfId="0" applyFont="1" applyFill="1" applyAlignment="1" applyProtection="1">
      <alignment horizontal="left" vertical="center"/>
      <protection hidden="1"/>
    </xf>
    <xf numFmtId="0" fontId="8" fillId="3" borderId="15" xfId="0" applyFont="1" applyFill="1" applyBorder="1" applyAlignment="1" applyProtection="1">
      <alignment horizontal="center" vertical="center"/>
      <protection hidden="1"/>
    </xf>
    <xf numFmtId="0" fontId="8" fillId="3" borderId="17" xfId="0" applyFont="1" applyFill="1" applyBorder="1" applyAlignment="1" applyProtection="1">
      <alignment horizontal="center" vertical="center"/>
      <protection hidden="1"/>
    </xf>
    <xf numFmtId="0" fontId="7" fillId="2" borderId="33" xfId="0" applyFont="1" applyFill="1" applyBorder="1" applyAlignment="1" applyProtection="1">
      <alignment horizontal="center" vertical="center" wrapText="1"/>
      <protection hidden="1"/>
    </xf>
    <xf numFmtId="0" fontId="7" fillId="2" borderId="34" xfId="0" applyFont="1" applyFill="1" applyBorder="1" applyAlignment="1" applyProtection="1">
      <alignment horizontal="center" vertical="center" wrapText="1"/>
      <protection hidden="1"/>
    </xf>
    <xf numFmtId="0" fontId="7" fillId="2" borderId="22" xfId="0" applyFont="1" applyFill="1" applyBorder="1" applyAlignment="1" applyProtection="1">
      <alignment horizontal="center" vertical="center" wrapText="1"/>
      <protection hidden="1"/>
    </xf>
    <xf numFmtId="0" fontId="7" fillId="2" borderId="43" xfId="0" applyFont="1" applyFill="1" applyBorder="1" applyAlignment="1" applyProtection="1">
      <alignment horizontal="center" vertical="center" wrapText="1"/>
      <protection hidden="1"/>
    </xf>
    <xf numFmtId="0" fontId="7" fillId="2" borderId="37" xfId="0" applyFont="1" applyFill="1" applyBorder="1" applyAlignment="1" applyProtection="1">
      <alignment horizontal="center" vertical="center" wrapText="1"/>
      <protection hidden="1"/>
    </xf>
    <xf numFmtId="0" fontId="7" fillId="2" borderId="44"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7" fillId="2" borderId="35" xfId="0" applyFont="1" applyFill="1" applyBorder="1" applyAlignment="1" applyProtection="1">
      <alignment horizontal="center" vertical="center" wrapText="1"/>
      <protection hidden="1"/>
    </xf>
    <xf numFmtId="0" fontId="7" fillId="2" borderId="28" xfId="0" applyFont="1" applyFill="1" applyBorder="1" applyAlignment="1" applyProtection="1">
      <alignment horizontal="center" vertical="center" wrapText="1"/>
      <protection hidden="1"/>
    </xf>
    <xf numFmtId="0" fontId="7" fillId="2" borderId="36" xfId="0" applyFont="1" applyFill="1" applyBorder="1" applyAlignment="1" applyProtection="1">
      <alignment horizontal="center" vertical="center" wrapText="1"/>
      <protection hidden="1"/>
    </xf>
    <xf numFmtId="0" fontId="7" fillId="2" borderId="13" xfId="0" applyFont="1" applyFill="1" applyBorder="1" applyAlignment="1" applyProtection="1">
      <alignment horizontal="center" vertical="center" wrapText="1"/>
      <protection hidden="1"/>
    </xf>
    <xf numFmtId="0" fontId="7" fillId="2" borderId="39" xfId="0" applyFont="1" applyFill="1" applyBorder="1" applyAlignment="1" applyProtection="1">
      <alignment horizontal="center" vertical="center" wrapText="1"/>
      <protection hidden="1"/>
    </xf>
    <xf numFmtId="0" fontId="7" fillId="2" borderId="25" xfId="0" applyFont="1" applyFill="1" applyBorder="1" applyAlignment="1" applyProtection="1">
      <alignment horizontal="center" vertical="center" wrapText="1"/>
      <protection hidden="1"/>
    </xf>
    <xf numFmtId="0" fontId="7" fillId="2" borderId="40" xfId="0" applyFont="1" applyFill="1" applyBorder="1" applyAlignment="1" applyProtection="1">
      <alignment horizontal="center" vertical="center" wrapText="1"/>
      <protection hidden="1"/>
    </xf>
    <xf numFmtId="0" fontId="7" fillId="2" borderId="38" xfId="0" applyFont="1" applyFill="1" applyBorder="1" applyAlignment="1" applyProtection="1">
      <alignment horizontal="center" vertical="center" wrapText="1"/>
      <protection hidden="1"/>
    </xf>
    <xf numFmtId="0" fontId="8" fillId="3" borderId="20" xfId="0" applyFont="1" applyFill="1" applyBorder="1" applyAlignment="1" applyProtection="1">
      <alignment horizontal="center" vertical="center"/>
      <protection hidden="1"/>
    </xf>
    <xf numFmtId="0" fontId="8" fillId="3" borderId="23"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wrapText="1"/>
      <protection hidden="1"/>
    </xf>
    <xf numFmtId="0" fontId="7" fillId="0" borderId="3" xfId="0" applyFont="1" applyFill="1" applyBorder="1" applyAlignment="1" applyProtection="1">
      <alignment horizontal="center" vertical="center" wrapText="1"/>
      <protection hidden="1"/>
    </xf>
    <xf numFmtId="0" fontId="7" fillId="0" borderId="4" xfId="0" applyFont="1" applyFill="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8" xfId="0" applyFont="1" applyFill="1" applyBorder="1" applyAlignment="1" applyProtection="1">
      <alignment horizontal="center" vertical="center" wrapText="1"/>
      <protection hidden="1"/>
    </xf>
    <xf numFmtId="0" fontId="7" fillId="0" borderId="12"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wrapText="1"/>
      <protection hidden="1"/>
    </xf>
    <xf numFmtId="0" fontId="7" fillId="2" borderId="7" xfId="0" applyFont="1" applyFill="1" applyBorder="1" applyAlignment="1" applyProtection="1">
      <alignment horizontal="center" vertical="center"/>
      <protection hidden="1"/>
    </xf>
    <xf numFmtId="0" fontId="7" fillId="2" borderId="7" xfId="0" applyFont="1" applyFill="1" applyBorder="1" applyAlignment="1" applyProtection="1">
      <alignment horizontal="center" vertical="center" wrapText="1"/>
      <protection hidden="1"/>
    </xf>
    <xf numFmtId="0" fontId="7" fillId="2" borderId="8" xfId="0" applyFont="1" applyFill="1" applyBorder="1" applyAlignment="1" applyProtection="1">
      <alignment horizontal="center" vertical="center" wrapText="1"/>
      <protection hidden="1"/>
    </xf>
    <xf numFmtId="0" fontId="7" fillId="2" borderId="12" xfId="0" applyFont="1" applyFill="1" applyBorder="1" applyAlignment="1" applyProtection="1">
      <alignment horizontal="center" vertical="center" wrapText="1"/>
      <protection hidden="1"/>
    </xf>
    <xf numFmtId="0" fontId="7" fillId="2" borderId="12" xfId="0" applyFont="1" applyFill="1" applyBorder="1" applyAlignment="1" applyProtection="1">
      <alignment horizontal="center" vertical="center"/>
      <protection hidden="1"/>
    </xf>
    <xf numFmtId="0" fontId="7" fillId="2" borderId="6" xfId="0"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7" fillId="2" borderId="8"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0" fontId="7" fillId="2" borderId="42" xfId="0" applyFont="1" applyFill="1" applyBorder="1" applyAlignment="1" applyProtection="1">
      <alignment horizontal="center" vertical="center" wrapText="1"/>
      <protection hidden="1"/>
    </xf>
    <xf numFmtId="0" fontId="7" fillId="2" borderId="9" xfId="0" applyFont="1" applyFill="1" applyBorder="1" applyAlignment="1" applyProtection="1">
      <alignment horizontal="center" vertical="center" wrapText="1"/>
      <protection hidden="1"/>
    </xf>
    <xf numFmtId="0" fontId="14" fillId="0" borderId="3" xfId="0" applyFont="1" applyBorder="1" applyAlignment="1" applyProtection="1">
      <alignment horizontal="center" vertical="center" wrapText="1"/>
      <protection hidden="1"/>
    </xf>
    <xf numFmtId="0" fontId="14" fillId="0" borderId="3" xfId="0" applyFont="1" applyBorder="1" applyAlignment="1" applyProtection="1">
      <alignment horizontal="justify" vertical="center" wrapText="1"/>
      <protection hidden="1"/>
    </xf>
    <xf numFmtId="0" fontId="4" fillId="2" borderId="2" xfId="0" applyFont="1" applyFill="1" applyBorder="1" applyAlignment="1" applyProtection="1">
      <alignment horizontal="justify" vertical="top" wrapText="1"/>
      <protection hidden="1"/>
    </xf>
    <xf numFmtId="0" fontId="7" fillId="2" borderId="7" xfId="0" applyFont="1" applyFill="1" applyBorder="1" applyAlignment="1" applyProtection="1">
      <alignment horizontal="justify" vertical="center" wrapText="1"/>
      <protection hidden="1"/>
    </xf>
    <xf numFmtId="0" fontId="4" fillId="2" borderId="5" xfId="0" applyFont="1" applyFill="1" applyBorder="1" applyAlignment="1" applyProtection="1">
      <alignment horizontal="justify" vertical="top" wrapText="1"/>
      <protection hidden="1"/>
    </xf>
    <xf numFmtId="0" fontId="7" fillId="2" borderId="37" xfId="0" applyFont="1" applyFill="1" applyBorder="1" applyAlignment="1" applyProtection="1">
      <alignment vertical="center" wrapText="1"/>
      <protection hidden="1"/>
    </xf>
    <xf numFmtId="0" fontId="4" fillId="0" borderId="5" xfId="0" applyFont="1" applyFill="1" applyBorder="1" applyAlignment="1" applyProtection="1">
      <alignment horizontal="justify" vertical="top" wrapText="1"/>
      <protection hidden="1"/>
    </xf>
    <xf numFmtId="0" fontId="7" fillId="2" borderId="44" xfId="0" applyFont="1" applyFill="1" applyBorder="1" applyAlignment="1" applyProtection="1">
      <alignment vertical="center" wrapText="1"/>
      <protection hidden="1"/>
    </xf>
    <xf numFmtId="0" fontId="4" fillId="0" borderId="11" xfId="0" applyFont="1" applyFill="1" applyBorder="1" applyAlignment="1" applyProtection="1">
      <alignment horizontal="justify" vertical="top" wrapText="1"/>
      <protection hidden="1"/>
    </xf>
    <xf numFmtId="0" fontId="7" fillId="0" borderId="3" xfId="0" applyFont="1" applyFill="1" applyBorder="1" applyAlignment="1" applyProtection="1">
      <alignment horizontal="justify" vertical="center" wrapText="1"/>
      <protection hidden="1"/>
    </xf>
    <xf numFmtId="0" fontId="4" fillId="0" borderId="2" xfId="0" applyFont="1" applyBorder="1" applyAlignment="1" applyProtection="1">
      <alignment horizontal="justify" vertical="top" wrapText="1"/>
      <protection hidden="1"/>
    </xf>
    <xf numFmtId="0" fontId="7" fillId="0" borderId="7" xfId="0" applyFont="1" applyBorder="1" applyAlignment="1" applyProtection="1">
      <alignment horizontal="center" vertical="center" wrapText="1"/>
      <protection hidden="1"/>
    </xf>
    <xf numFmtId="0" fontId="7" fillId="0" borderId="7" xfId="0" applyFont="1" applyFill="1" applyBorder="1" applyAlignment="1" applyProtection="1">
      <alignment horizontal="justify" vertical="center" wrapText="1"/>
      <protection hidden="1"/>
    </xf>
    <xf numFmtId="0" fontId="4" fillId="0" borderId="5" xfId="0" applyFont="1" applyBorder="1" applyAlignment="1" applyProtection="1">
      <alignment horizontal="justify" vertical="top" wrapText="1"/>
      <protection hidden="1"/>
    </xf>
    <xf numFmtId="0" fontId="14" fillId="0" borderId="7" xfId="0" applyFont="1" applyBorder="1" applyAlignment="1" applyProtection="1">
      <alignment horizontal="justify" vertical="center" wrapText="1"/>
      <protection hidden="1"/>
    </xf>
    <xf numFmtId="0" fontId="14" fillId="0" borderId="7" xfId="0" applyFont="1" applyFill="1" applyBorder="1" applyAlignment="1" applyProtection="1">
      <alignment horizontal="center" vertical="center" wrapText="1"/>
      <protection hidden="1"/>
    </xf>
    <xf numFmtId="0" fontId="14" fillId="0" borderId="7" xfId="0" applyFont="1" applyFill="1" applyBorder="1" applyAlignment="1" applyProtection="1">
      <alignment horizontal="justify" vertical="center" wrapText="1"/>
      <protection hidden="1"/>
    </xf>
    <xf numFmtId="0" fontId="14" fillId="0" borderId="7" xfId="0" applyFont="1" applyBorder="1" applyAlignment="1" applyProtection="1">
      <alignment horizontal="center" vertical="center" wrapText="1"/>
      <protection hidden="1"/>
    </xf>
    <xf numFmtId="0" fontId="7" fillId="2" borderId="7" xfId="0" applyFont="1" applyFill="1" applyBorder="1" applyAlignment="1" applyProtection="1">
      <alignment vertical="center" wrapText="1"/>
      <protection hidden="1"/>
    </xf>
    <xf numFmtId="0" fontId="7" fillId="0" borderId="0" xfId="0" applyFont="1" applyFill="1" applyBorder="1" applyAlignment="1" applyProtection="1">
      <alignment horizontal="center" vertical="center" wrapText="1"/>
      <protection hidden="1"/>
    </xf>
    <xf numFmtId="0" fontId="7" fillId="0" borderId="12" xfId="0" applyFont="1" applyBorder="1" applyAlignment="1" applyProtection="1">
      <alignment horizontal="center" vertical="center" wrapText="1"/>
      <protection hidden="1"/>
    </xf>
    <xf numFmtId="0" fontId="7" fillId="2" borderId="12" xfId="0" applyFont="1" applyFill="1" applyBorder="1" applyAlignment="1" applyProtection="1">
      <alignment vertical="center" wrapText="1"/>
      <protection hidden="1"/>
    </xf>
    <xf numFmtId="0" fontId="4" fillId="2" borderId="11" xfId="0" applyFont="1" applyFill="1" applyBorder="1" applyAlignment="1" applyProtection="1">
      <alignment horizontal="justify" vertical="top" wrapText="1"/>
      <protection hidden="1"/>
    </xf>
    <xf numFmtId="0" fontId="3" fillId="2" borderId="0"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justify" vertical="top" wrapText="1"/>
      <protection hidden="1"/>
    </xf>
    <xf numFmtId="0" fontId="7" fillId="2" borderId="3" xfId="0" applyFont="1" applyFill="1" applyBorder="1" applyAlignment="1" applyProtection="1">
      <alignment horizontal="justify" vertical="center" wrapText="1"/>
      <protection hidden="1"/>
    </xf>
    <xf numFmtId="0" fontId="7" fillId="2" borderId="37" xfId="0" applyFont="1" applyFill="1" applyBorder="1" applyAlignment="1" applyProtection="1">
      <alignment horizontal="justify" vertical="center" wrapText="1"/>
      <protection hidden="1"/>
    </xf>
    <xf numFmtId="0" fontId="7" fillId="2" borderId="38" xfId="0" applyFont="1" applyFill="1" applyBorder="1" applyAlignment="1" applyProtection="1">
      <alignment horizontal="justify" vertical="center" wrapText="1"/>
      <protection hidden="1"/>
    </xf>
    <xf numFmtId="0" fontId="4" fillId="2" borderId="5" xfId="2" applyFont="1" applyFill="1" applyBorder="1" applyAlignment="1" applyProtection="1">
      <alignment horizontal="justify" vertical="top" wrapText="1"/>
      <protection hidden="1"/>
    </xf>
    <xf numFmtId="0" fontId="7" fillId="2" borderId="12" xfId="0" applyFont="1" applyFill="1" applyBorder="1" applyAlignment="1" applyProtection="1">
      <alignment horizontal="justify" vertical="center" wrapText="1"/>
      <protection hidden="1"/>
    </xf>
    <xf numFmtId="0" fontId="7" fillId="2" borderId="46" xfId="0" applyFont="1" applyFill="1" applyBorder="1" applyAlignment="1" applyProtection="1">
      <alignment horizontal="center" vertical="center" wrapText="1"/>
      <protection hidden="1"/>
    </xf>
    <xf numFmtId="0" fontId="7" fillId="2" borderId="46" xfId="0" applyFont="1" applyFill="1" applyBorder="1" applyAlignment="1" applyProtection="1">
      <alignment horizontal="justify" vertical="center" wrapText="1"/>
      <protection hidden="1"/>
    </xf>
    <xf numFmtId="0" fontId="4" fillId="2" borderId="18" xfId="0" applyFont="1" applyFill="1" applyBorder="1" applyAlignment="1" applyProtection="1">
      <alignment horizontal="justify" vertical="top" wrapText="1"/>
      <protection hidden="1"/>
    </xf>
    <xf numFmtId="0" fontId="4" fillId="0" borderId="2" xfId="0" applyFont="1" applyFill="1" applyBorder="1" applyAlignment="1" applyProtection="1">
      <alignment horizontal="justify" vertical="top" wrapText="1"/>
      <protection hidden="1"/>
    </xf>
    <xf numFmtId="0" fontId="7" fillId="0" borderId="7" xfId="0" applyFont="1" applyFill="1" applyBorder="1" applyAlignment="1" applyProtection="1">
      <alignment horizontal="justify" vertical="center" wrapText="1"/>
      <protection hidden="1"/>
    </xf>
    <xf numFmtId="0" fontId="7" fillId="0" borderId="12" xfId="0" applyFont="1" applyFill="1" applyBorder="1" applyAlignment="1" applyProtection="1">
      <alignment horizontal="justify" vertical="center" wrapText="1"/>
      <protection hidden="1"/>
    </xf>
    <xf numFmtId="0" fontId="7" fillId="2" borderId="7" xfId="0" applyFont="1" applyFill="1" applyBorder="1" applyAlignment="1" applyProtection="1">
      <alignment vertical="center" wrapText="1"/>
      <protection hidden="1"/>
    </xf>
    <xf numFmtId="0" fontId="7" fillId="2" borderId="7" xfId="0" applyFont="1" applyFill="1" applyBorder="1" applyAlignment="1" applyProtection="1">
      <alignment horizontal="justify" vertical="center" wrapText="1"/>
      <protection hidden="1"/>
    </xf>
    <xf numFmtId="0" fontId="7" fillId="0" borderId="3" xfId="0" applyFont="1" applyFill="1" applyBorder="1" applyAlignment="1" applyProtection="1">
      <alignment horizontal="left" vertical="center" wrapText="1"/>
      <protection hidden="1"/>
    </xf>
    <xf numFmtId="0" fontId="7" fillId="0" borderId="7" xfId="0" applyFont="1" applyFill="1" applyBorder="1" applyAlignment="1" applyProtection="1">
      <alignment horizontal="left" vertical="center" wrapText="1"/>
      <protection hidden="1"/>
    </xf>
    <xf numFmtId="0" fontId="4" fillId="0" borderId="5" xfId="0" applyFont="1" applyFill="1" applyBorder="1" applyAlignment="1" applyProtection="1">
      <alignment horizontal="justify" vertical="center" wrapText="1"/>
      <protection hidden="1"/>
    </xf>
    <xf numFmtId="0" fontId="7" fillId="0" borderId="7" xfId="0" applyFont="1" applyFill="1" applyBorder="1" applyAlignment="1" applyProtection="1">
      <alignment horizontal="left" vertical="center" wrapText="1"/>
      <protection hidden="1"/>
    </xf>
    <xf numFmtId="0" fontId="7" fillId="2" borderId="7" xfId="0" applyFont="1" applyFill="1" applyBorder="1" applyAlignment="1" applyProtection="1">
      <alignment horizontal="left" vertical="center" wrapText="1"/>
      <protection hidden="1"/>
    </xf>
    <xf numFmtId="0" fontId="7" fillId="2" borderId="7" xfId="0" applyFont="1" applyFill="1" applyBorder="1" applyAlignment="1" applyProtection="1">
      <alignment horizontal="left" vertical="center" wrapText="1"/>
      <protection hidden="1"/>
    </xf>
    <xf numFmtId="0" fontId="7" fillId="2" borderId="12" xfId="0" applyFont="1" applyFill="1" applyBorder="1" applyAlignment="1" applyProtection="1">
      <alignment horizontal="justify" vertical="center" wrapText="1"/>
      <protection hidden="1"/>
    </xf>
    <xf numFmtId="0" fontId="4" fillId="0" borderId="0" xfId="0" applyFont="1" applyFill="1" applyBorder="1" applyAlignment="1" applyProtection="1">
      <alignment horizontal="justify" vertical="top" wrapText="1"/>
      <protection hidden="1"/>
    </xf>
    <xf numFmtId="0" fontId="7" fillId="2" borderId="3" xfId="0" applyFont="1" applyFill="1" applyBorder="1" applyAlignment="1" applyProtection="1">
      <alignment horizontal="justify" vertical="center" wrapText="1"/>
      <protection hidden="1"/>
    </xf>
    <xf numFmtId="0" fontId="4" fillId="0" borderId="2" xfId="0" applyFont="1" applyBorder="1" applyAlignment="1" applyProtection="1">
      <alignment horizontal="justify" vertical="top"/>
      <protection hidden="1"/>
    </xf>
    <xf numFmtId="0" fontId="4" fillId="0" borderId="5" xfId="0" applyFont="1" applyBorder="1" applyAlignment="1" applyProtection="1">
      <alignment horizontal="justify" vertical="top"/>
      <protection hidden="1"/>
    </xf>
    <xf numFmtId="0" fontId="18" fillId="0" borderId="5" xfId="0" applyFont="1" applyBorder="1" applyAlignment="1" applyProtection="1">
      <alignment horizontal="justify" vertical="center" wrapText="1"/>
      <protection hidden="1"/>
    </xf>
    <xf numFmtId="0" fontId="18" fillId="0" borderId="5" xfId="0" applyFont="1" applyBorder="1" applyAlignment="1" applyProtection="1">
      <alignment horizontal="justify" vertical="top" wrapText="1"/>
      <protection hidden="1"/>
    </xf>
    <xf numFmtId="0" fontId="14" fillId="0" borderId="7" xfId="0" applyFont="1" applyFill="1" applyBorder="1" applyAlignment="1" applyProtection="1">
      <alignment horizontal="justify" vertical="top" wrapText="1"/>
      <protection hidden="1"/>
    </xf>
    <xf numFmtId="0" fontId="17" fillId="0" borderId="7" xfId="0" applyFont="1" applyBorder="1" applyAlignment="1" applyProtection="1">
      <alignment horizontal="justify" vertical="center" wrapText="1"/>
      <protection hidden="1"/>
    </xf>
    <xf numFmtId="0" fontId="4" fillId="2" borderId="11" xfId="0" applyFont="1" applyFill="1" applyBorder="1" applyAlignment="1" applyProtection="1">
      <alignment horizontal="justify" vertical="top"/>
      <protection hidden="1"/>
    </xf>
    <xf numFmtId="0" fontId="4" fillId="2" borderId="5" xfId="0" applyFont="1" applyFill="1" applyBorder="1" applyAlignment="1" applyProtection="1">
      <alignment horizontal="justify" vertical="top"/>
      <protection hidden="1"/>
    </xf>
    <xf numFmtId="0" fontId="7" fillId="2" borderId="37" xfId="0" applyFont="1" applyFill="1" applyBorder="1" applyAlignment="1" applyProtection="1">
      <alignment horizontal="justify" vertical="center" wrapText="1"/>
      <protection hidden="1"/>
    </xf>
    <xf numFmtId="0" fontId="4" fillId="2" borderId="26" xfId="0" applyFont="1" applyFill="1" applyBorder="1" applyAlignment="1" applyProtection="1">
      <alignment horizontal="justify" vertical="top" wrapText="1"/>
      <protection hidden="1"/>
    </xf>
    <xf numFmtId="0" fontId="7" fillId="2" borderId="16" xfId="0" applyFont="1" applyFill="1" applyBorder="1" applyAlignment="1" applyProtection="1">
      <alignment horizontal="justify" vertical="center" wrapText="1"/>
      <protection hidden="1"/>
    </xf>
    <xf numFmtId="0" fontId="7" fillId="2" borderId="7" xfId="1" applyFont="1" applyFill="1" applyBorder="1" applyAlignment="1" applyProtection="1">
      <alignment horizontal="center" vertical="center" wrapText="1"/>
      <protection hidden="1"/>
    </xf>
    <xf numFmtId="0" fontId="7" fillId="2" borderId="7" xfId="1" applyFont="1" applyFill="1" applyBorder="1" applyAlignment="1" applyProtection="1">
      <alignment horizontal="justify" vertical="center" wrapText="1"/>
      <protection hidden="1"/>
    </xf>
    <xf numFmtId="0" fontId="7" fillId="0" borderId="5" xfId="0" applyFont="1" applyBorder="1" applyAlignment="1" applyProtection="1">
      <alignment horizontal="justify" vertical="top" wrapText="1"/>
      <protection hidden="1"/>
    </xf>
    <xf numFmtId="0" fontId="7" fillId="0" borderId="5" xfId="0" applyFont="1" applyFill="1" applyBorder="1" applyAlignment="1" applyProtection="1">
      <alignment horizontal="justify" vertical="top" wrapText="1"/>
      <protection hidden="1"/>
    </xf>
    <xf numFmtId="0" fontId="7" fillId="0" borderId="37" xfId="0" applyFont="1" applyBorder="1" applyAlignment="1" applyProtection="1">
      <alignment horizontal="center" vertical="center" wrapText="1"/>
      <protection hidden="1"/>
    </xf>
    <xf numFmtId="0" fontId="14" fillId="0" borderId="37" xfId="0" applyFont="1" applyFill="1" applyBorder="1" applyAlignment="1" applyProtection="1">
      <alignment horizontal="center" vertical="center" wrapText="1"/>
      <protection hidden="1"/>
    </xf>
    <xf numFmtId="0" fontId="14" fillId="0" borderId="37" xfId="0" applyFont="1" applyFill="1" applyBorder="1" applyAlignment="1" applyProtection="1">
      <alignment horizontal="justify" vertical="center" wrapText="1"/>
      <protection hidden="1"/>
    </xf>
    <xf numFmtId="0" fontId="7" fillId="0" borderId="41" xfId="0" applyFont="1" applyBorder="1" applyAlignment="1" applyProtection="1">
      <alignment horizontal="center" vertical="center" wrapText="1"/>
      <protection hidden="1"/>
    </xf>
    <xf numFmtId="0" fontId="14" fillId="0" borderId="41" xfId="0" applyFont="1" applyFill="1" applyBorder="1" applyAlignment="1" applyProtection="1">
      <alignment horizontal="center" vertical="center" wrapText="1"/>
      <protection hidden="1"/>
    </xf>
    <xf numFmtId="0" fontId="14" fillId="0" borderId="41" xfId="0" applyFont="1" applyFill="1" applyBorder="1" applyAlignment="1" applyProtection="1">
      <alignment horizontal="justify" vertical="center" wrapText="1"/>
      <protection hidden="1"/>
    </xf>
    <xf numFmtId="0" fontId="7" fillId="0" borderId="38" xfId="0" applyFont="1" applyBorder="1" applyAlignment="1" applyProtection="1">
      <alignment horizontal="center" vertical="center" wrapText="1"/>
      <protection hidden="1"/>
    </xf>
    <xf numFmtId="0" fontId="14" fillId="0" borderId="38" xfId="0" applyFont="1" applyFill="1" applyBorder="1" applyAlignment="1" applyProtection="1">
      <alignment horizontal="center" vertical="center" wrapText="1"/>
      <protection hidden="1"/>
    </xf>
    <xf numFmtId="0" fontId="14" fillId="0" borderId="38" xfId="0" applyFont="1" applyFill="1" applyBorder="1" applyAlignment="1" applyProtection="1">
      <alignment horizontal="justify" vertical="center" wrapText="1"/>
      <protection hidden="1"/>
    </xf>
    <xf numFmtId="0" fontId="7" fillId="2" borderId="37" xfId="0" applyFont="1" applyFill="1" applyBorder="1" applyAlignment="1" applyProtection="1">
      <alignment horizontal="center" vertical="center"/>
      <protection hidden="1"/>
    </xf>
    <xf numFmtId="0" fontId="7" fillId="2" borderId="44" xfId="0" applyFont="1" applyFill="1" applyBorder="1" applyAlignment="1" applyProtection="1">
      <alignment horizontal="center" vertical="center"/>
      <protection hidden="1"/>
    </xf>
    <xf numFmtId="0" fontId="7" fillId="0" borderId="11" xfId="0" applyFont="1" applyBorder="1" applyAlignment="1" applyProtection="1">
      <alignment horizontal="justify" vertical="top" wrapText="1"/>
      <protection hidden="1"/>
    </xf>
  </cellXfs>
  <cellStyles count="3">
    <cellStyle name="Hipervínculo" xfId="2" builtinId="8"/>
    <cellStyle name="Normal" xfId="0" builtinId="0"/>
    <cellStyle name="Normal 2" xfId="1"/>
  </cellStyles>
  <dxfs count="0"/>
  <tableStyles count="0" defaultTableStyle="TableStyleMedium9" defaultPivotStyle="PivotStyleLight16"/>
  <colors>
    <mruColors>
      <color rgb="FFA79466"/>
      <color rgb="FF782834"/>
      <color rgb="FF1978BE"/>
      <color rgb="FFCB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53340</xdr:colOff>
      <xdr:row>5</xdr:row>
      <xdr:rowOff>126492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559040" cy="10789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2596515</xdr:colOff>
      <xdr:row>5</xdr:row>
      <xdr:rowOff>126492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559040" cy="10789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2596515</xdr:colOff>
      <xdr:row>5</xdr:row>
      <xdr:rowOff>174117</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559040" cy="10789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2606040</xdr:colOff>
      <xdr:row>5</xdr:row>
      <xdr:rowOff>174117</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559040" cy="10789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2606040</xdr:colOff>
      <xdr:row>5</xdr:row>
      <xdr:rowOff>126492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559040" cy="10789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1960457</xdr:colOff>
      <xdr:row>5</xdr:row>
      <xdr:rowOff>115909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559040" cy="107899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H17"/>
  <sheetViews>
    <sheetView tabSelected="1" zoomScaleNormal="100" zoomScaleSheetLayoutView="100" workbookViewId="0">
      <selection activeCell="B10" sqref="B10:B11"/>
    </sheetView>
  </sheetViews>
  <sheetFormatPr baseColWidth="10" defaultColWidth="11.42578125" defaultRowHeight="15" x14ac:dyDescent="0.25"/>
  <cols>
    <col min="1" max="1" width="2.5703125" style="21" customWidth="1"/>
    <col min="2" max="2" width="29.85546875" style="21" bestFit="1" customWidth="1"/>
    <col min="3" max="3" width="13.42578125" style="21" customWidth="1"/>
    <col min="4" max="5" width="15.140625" style="21" customWidth="1"/>
    <col min="6" max="6" width="3.85546875" style="21" customWidth="1"/>
    <col min="7" max="8" width="16.28515625" style="21" customWidth="1"/>
    <col min="9" max="9" width="4.5703125" style="21" customWidth="1"/>
    <col min="10" max="16384" width="11.42578125" style="21"/>
  </cols>
  <sheetData>
    <row r="7" spans="1:8" x14ac:dyDescent="0.25">
      <c r="A7" s="28" t="s">
        <v>4</v>
      </c>
      <c r="B7" s="28"/>
    </row>
    <row r="8" spans="1:8" ht="15.75" x14ac:dyDescent="0.25">
      <c r="A8" s="22" t="s">
        <v>24</v>
      </c>
      <c r="B8" s="23"/>
    </row>
    <row r="9" spans="1:8" ht="15.75" thickBot="1" x14ac:dyDescent="0.3"/>
    <row r="10" spans="1:8" ht="15.75" thickBot="1" x14ac:dyDescent="0.3">
      <c r="B10" s="92" t="s">
        <v>6</v>
      </c>
      <c r="C10" s="89" t="s">
        <v>5</v>
      </c>
      <c r="D10" s="90"/>
      <c r="E10" s="91"/>
    </row>
    <row r="11" spans="1:8" ht="15.75" thickBot="1" x14ac:dyDescent="0.3">
      <c r="B11" s="93"/>
      <c r="C11" s="67">
        <v>2014</v>
      </c>
      <c r="D11" s="59">
        <v>2015</v>
      </c>
      <c r="E11" s="59">
        <v>2016</v>
      </c>
      <c r="G11" s="66" t="s">
        <v>31</v>
      </c>
      <c r="H11" s="60" t="s">
        <v>32</v>
      </c>
    </row>
    <row r="12" spans="1:8" ht="24.95" customHeight="1" x14ac:dyDescent="0.25">
      <c r="B12" s="20" t="s">
        <v>10</v>
      </c>
      <c r="C12" s="33">
        <v>14</v>
      </c>
      <c r="D12" s="34">
        <v>30</v>
      </c>
      <c r="E12" s="30">
        <f>G12+H12</f>
        <v>21</v>
      </c>
      <c r="G12" s="39">
        <v>14</v>
      </c>
      <c r="H12" s="52">
        <v>7</v>
      </c>
    </row>
    <row r="13" spans="1:8" ht="24.95" customHeight="1" x14ac:dyDescent="0.25">
      <c r="B13" s="18" t="s">
        <v>11</v>
      </c>
      <c r="C13" s="35">
        <v>21</v>
      </c>
      <c r="D13" s="29">
        <v>24</v>
      </c>
      <c r="E13" s="31">
        <f>G13+H13</f>
        <v>12</v>
      </c>
      <c r="G13" s="39">
        <v>3</v>
      </c>
      <c r="H13" s="53">
        <v>9</v>
      </c>
    </row>
    <row r="14" spans="1:8" ht="24.95" customHeight="1" x14ac:dyDescent="0.25">
      <c r="B14" s="18" t="s">
        <v>12</v>
      </c>
      <c r="C14" s="35">
        <v>69</v>
      </c>
      <c r="D14" s="29">
        <v>71</v>
      </c>
      <c r="E14" s="31">
        <f t="shared" ref="E14:E16" si="0">G14+H14</f>
        <v>100</v>
      </c>
      <c r="G14" s="40">
        <v>60</v>
      </c>
      <c r="H14" s="54">
        <v>40</v>
      </c>
    </row>
    <row r="15" spans="1:8" ht="24.95" customHeight="1" x14ac:dyDescent="0.25">
      <c r="B15" s="18" t="s">
        <v>13</v>
      </c>
      <c r="C15" s="35">
        <v>11</v>
      </c>
      <c r="D15" s="29">
        <v>16</v>
      </c>
      <c r="E15" s="31">
        <f t="shared" si="0"/>
        <v>20</v>
      </c>
      <c r="G15" s="41">
        <v>4</v>
      </c>
      <c r="H15" s="55">
        <v>16</v>
      </c>
    </row>
    <row r="16" spans="1:8" ht="24.95" customHeight="1" thickBot="1" x14ac:dyDescent="0.3">
      <c r="B16" s="19" t="s">
        <v>3</v>
      </c>
      <c r="C16" s="36">
        <v>7</v>
      </c>
      <c r="D16" s="37">
        <v>5</v>
      </c>
      <c r="E16" s="32">
        <f t="shared" si="0"/>
        <v>12</v>
      </c>
      <c r="G16" s="42">
        <v>3</v>
      </c>
      <c r="H16" s="56">
        <v>9</v>
      </c>
    </row>
    <row r="17" spans="2:8" ht="24.95" customHeight="1" thickBot="1" x14ac:dyDescent="0.3">
      <c r="B17" s="63" t="s">
        <v>9</v>
      </c>
      <c r="C17" s="61">
        <f>SUM(C12:C16)</f>
        <v>122</v>
      </c>
      <c r="D17" s="61">
        <f>SUM(D12:D16)</f>
        <v>146</v>
      </c>
      <c r="E17" s="62">
        <f>SUM(E12:E16)</f>
        <v>165</v>
      </c>
      <c r="G17" s="64">
        <f>SUM(G12:G16)</f>
        <v>84</v>
      </c>
      <c r="H17" s="65">
        <f>SUM(H12:H16)</f>
        <v>81</v>
      </c>
    </row>
  </sheetData>
  <sheetProtection password="EA4F" sheet="1" objects="1" scenarios="1"/>
  <mergeCells count="2">
    <mergeCell ref="C10:E10"/>
    <mergeCell ref="B10:B11"/>
  </mergeCells>
  <phoneticPr fontId="0" type="noConversion"/>
  <printOptions horizontalCentered="1"/>
  <pageMargins left="0.34" right="0.4" top="0.74803149606299213" bottom="0.74803149606299213" header="0.31496062992125984" footer="0.31496062992125984"/>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7"/>
  <sheetViews>
    <sheetView showGridLines="0" zoomScaleNormal="100" zoomScaleSheetLayoutView="100" workbookViewId="0">
      <selection activeCell="B9" sqref="B9"/>
    </sheetView>
  </sheetViews>
  <sheetFormatPr baseColWidth="10" defaultColWidth="11.42578125" defaultRowHeight="15" x14ac:dyDescent="0.25"/>
  <cols>
    <col min="1" max="1" width="3.140625" style="4" customWidth="1"/>
    <col min="2" max="3" width="18.140625" style="4" customWidth="1"/>
    <col min="4" max="4" width="35" style="4" customWidth="1"/>
    <col min="5" max="5" width="43.7109375" style="4" customWidth="1"/>
    <col min="6" max="6" width="37.42578125" style="4" customWidth="1"/>
    <col min="7" max="7" width="3.85546875" style="15" customWidth="1"/>
    <col min="8" max="16384" width="11.42578125" style="4"/>
  </cols>
  <sheetData>
    <row r="7" spans="1:7" ht="17.100000000000001" customHeight="1" x14ac:dyDescent="0.25">
      <c r="A7" s="94" t="s">
        <v>25</v>
      </c>
      <c r="B7" s="94"/>
      <c r="C7" s="94"/>
      <c r="D7" s="94"/>
      <c r="E7" s="9"/>
      <c r="F7" s="9"/>
    </row>
    <row r="8" spans="1:7" ht="17.100000000000001" customHeight="1" thickBot="1" x14ac:dyDescent="0.3">
      <c r="A8" s="11" t="s">
        <v>14</v>
      </c>
      <c r="B8" s="9"/>
      <c r="C8" s="9"/>
      <c r="D8" s="9"/>
      <c r="E8" s="9"/>
      <c r="F8" s="9"/>
    </row>
    <row r="9" spans="1:7" s="14" customFormat="1" ht="15.75" thickBot="1" x14ac:dyDescent="0.3">
      <c r="B9" s="85" t="s">
        <v>0</v>
      </c>
      <c r="C9" s="85" t="s">
        <v>7</v>
      </c>
      <c r="D9" s="83" t="s">
        <v>1</v>
      </c>
      <c r="E9" s="86" t="s">
        <v>2</v>
      </c>
      <c r="F9" s="84" t="s">
        <v>10</v>
      </c>
      <c r="G9" s="15"/>
    </row>
    <row r="10" spans="1:7" s="14" customFormat="1" ht="78.75" x14ac:dyDescent="0.25">
      <c r="B10" s="79" t="s">
        <v>39</v>
      </c>
      <c r="C10" s="73" t="s">
        <v>43</v>
      </c>
      <c r="D10" s="134" t="s">
        <v>38</v>
      </c>
      <c r="E10" s="135" t="s">
        <v>37</v>
      </c>
      <c r="F10" s="136" t="s">
        <v>40</v>
      </c>
      <c r="G10" s="15"/>
    </row>
    <row r="11" spans="1:7" s="14" customFormat="1" ht="67.5" x14ac:dyDescent="0.25">
      <c r="B11" s="75" t="s">
        <v>42</v>
      </c>
      <c r="C11" s="77" t="s">
        <v>45</v>
      </c>
      <c r="D11" s="77" t="s">
        <v>46</v>
      </c>
      <c r="E11" s="137" t="s">
        <v>44</v>
      </c>
      <c r="F11" s="138" t="s">
        <v>41</v>
      </c>
      <c r="G11" s="15"/>
    </row>
    <row r="12" spans="1:7" s="14" customFormat="1" ht="56.25" x14ac:dyDescent="0.25">
      <c r="B12" s="99" t="s">
        <v>49</v>
      </c>
      <c r="C12" s="101" t="s">
        <v>45</v>
      </c>
      <c r="D12" s="101" t="s">
        <v>48</v>
      </c>
      <c r="E12" s="139" t="s">
        <v>47</v>
      </c>
      <c r="F12" s="140" t="s">
        <v>335</v>
      </c>
      <c r="G12" s="15"/>
    </row>
    <row r="13" spans="1:7" s="14" customFormat="1" ht="57" thickBot="1" x14ac:dyDescent="0.3">
      <c r="B13" s="100"/>
      <c r="C13" s="102"/>
      <c r="D13" s="102"/>
      <c r="E13" s="141"/>
      <c r="F13" s="142" t="s">
        <v>336</v>
      </c>
      <c r="G13" s="15"/>
    </row>
    <row r="14" spans="1:7" s="14" customFormat="1" x14ac:dyDescent="0.25">
      <c r="B14" s="16"/>
      <c r="C14" s="24"/>
      <c r="D14" s="16"/>
      <c r="E14" s="16"/>
      <c r="F14" s="16"/>
      <c r="G14" s="15"/>
    </row>
    <row r="15" spans="1:7" ht="16.5" thickBot="1" x14ac:dyDescent="0.3">
      <c r="A15" s="11" t="s">
        <v>15</v>
      </c>
      <c r="B15" s="9"/>
      <c r="C15" s="9"/>
      <c r="D15" s="9"/>
      <c r="E15" s="9"/>
      <c r="F15" s="9"/>
    </row>
    <row r="16" spans="1:7" ht="15.75" thickBot="1" x14ac:dyDescent="0.3">
      <c r="B16" s="83" t="s">
        <v>0</v>
      </c>
      <c r="C16" s="83" t="s">
        <v>7</v>
      </c>
      <c r="D16" s="83" t="s">
        <v>1</v>
      </c>
      <c r="E16" s="83" t="s">
        <v>2</v>
      </c>
      <c r="F16" s="68" t="s">
        <v>10</v>
      </c>
    </row>
    <row r="17" spans="1:7" ht="67.5" x14ac:dyDescent="0.25">
      <c r="B17" s="79" t="s">
        <v>57</v>
      </c>
      <c r="C17" s="73" t="s">
        <v>50</v>
      </c>
      <c r="D17" s="73" t="s">
        <v>54</v>
      </c>
      <c r="E17" s="143" t="s">
        <v>79</v>
      </c>
      <c r="F17" s="144" t="s">
        <v>60</v>
      </c>
    </row>
    <row r="18" spans="1:7" ht="67.5" x14ac:dyDescent="0.25">
      <c r="B18" s="75" t="s">
        <v>57</v>
      </c>
      <c r="C18" s="145" t="s">
        <v>51</v>
      </c>
      <c r="D18" s="145" t="s">
        <v>55</v>
      </c>
      <c r="E18" s="146" t="s">
        <v>53</v>
      </c>
      <c r="F18" s="147" t="s">
        <v>59</v>
      </c>
    </row>
    <row r="19" spans="1:7" ht="56.25" x14ac:dyDescent="0.25">
      <c r="B19" s="75" t="s">
        <v>57</v>
      </c>
      <c r="C19" s="71" t="s">
        <v>52</v>
      </c>
      <c r="D19" s="145" t="s">
        <v>56</v>
      </c>
      <c r="E19" s="148" t="s">
        <v>80</v>
      </c>
      <c r="F19" s="140" t="s">
        <v>58</v>
      </c>
    </row>
    <row r="20" spans="1:7" ht="56.25" x14ac:dyDescent="0.25">
      <c r="B20" s="75" t="s">
        <v>57</v>
      </c>
      <c r="C20" s="71" t="s">
        <v>67</v>
      </c>
      <c r="D20" s="149" t="s">
        <v>56</v>
      </c>
      <c r="E20" s="150" t="s">
        <v>64</v>
      </c>
      <c r="F20" s="140" t="s">
        <v>61</v>
      </c>
    </row>
    <row r="21" spans="1:7" ht="56.25" x14ac:dyDescent="0.25">
      <c r="B21" s="75" t="s">
        <v>68</v>
      </c>
      <c r="C21" s="145" t="s">
        <v>67</v>
      </c>
      <c r="D21" s="151" t="s">
        <v>62</v>
      </c>
      <c r="E21" s="148" t="s">
        <v>65</v>
      </c>
      <c r="F21" s="147" t="s">
        <v>69</v>
      </c>
    </row>
    <row r="22" spans="1:7" ht="48" x14ac:dyDescent="0.25">
      <c r="B22" s="75" t="s">
        <v>68</v>
      </c>
      <c r="C22" s="145" t="s">
        <v>67</v>
      </c>
      <c r="D22" s="149" t="s">
        <v>63</v>
      </c>
      <c r="E22" s="150" t="s">
        <v>66</v>
      </c>
      <c r="F22" s="147" t="s">
        <v>70</v>
      </c>
    </row>
    <row r="23" spans="1:7" ht="56.25" x14ac:dyDescent="0.25">
      <c r="B23" s="75" t="s">
        <v>68</v>
      </c>
      <c r="C23" s="145" t="s">
        <v>67</v>
      </c>
      <c r="D23" s="77" t="s">
        <v>73</v>
      </c>
      <c r="E23" s="152" t="s">
        <v>72</v>
      </c>
      <c r="F23" s="138" t="s">
        <v>71</v>
      </c>
    </row>
    <row r="24" spans="1:7" ht="67.5" x14ac:dyDescent="0.25">
      <c r="B24" s="75" t="s">
        <v>68</v>
      </c>
      <c r="C24" s="145" t="s">
        <v>75</v>
      </c>
      <c r="D24" s="77" t="s">
        <v>63</v>
      </c>
      <c r="E24" s="152" t="s">
        <v>74</v>
      </c>
      <c r="F24" s="138" t="s">
        <v>76</v>
      </c>
    </row>
    <row r="25" spans="1:7" ht="60" x14ac:dyDescent="0.25">
      <c r="B25" s="75" t="s">
        <v>36</v>
      </c>
      <c r="C25" s="145" t="s">
        <v>75</v>
      </c>
      <c r="D25" s="77" t="s">
        <v>78</v>
      </c>
      <c r="E25" s="152" t="s">
        <v>77</v>
      </c>
      <c r="F25" s="138" t="s">
        <v>337</v>
      </c>
    </row>
    <row r="26" spans="1:7" ht="78.75" x14ac:dyDescent="0.25">
      <c r="B26" s="75" t="s">
        <v>68</v>
      </c>
      <c r="C26" s="145" t="s">
        <v>75</v>
      </c>
      <c r="D26" s="77" t="s">
        <v>73</v>
      </c>
      <c r="E26" s="152" t="s">
        <v>104</v>
      </c>
      <c r="F26" s="138" t="s">
        <v>158</v>
      </c>
      <c r="G26" s="43"/>
    </row>
    <row r="27" spans="1:7" ht="67.5" x14ac:dyDescent="0.25">
      <c r="B27" s="75" t="s">
        <v>36</v>
      </c>
      <c r="C27" s="145" t="s">
        <v>75</v>
      </c>
      <c r="D27" s="153" t="s">
        <v>124</v>
      </c>
      <c r="E27" s="150" t="s">
        <v>121</v>
      </c>
      <c r="F27" s="147" t="s">
        <v>159</v>
      </c>
      <c r="G27" s="43"/>
    </row>
    <row r="28" spans="1:7" ht="68.25" thickBot="1" x14ac:dyDescent="0.3">
      <c r="B28" s="76" t="s">
        <v>36</v>
      </c>
      <c r="C28" s="154" t="s">
        <v>75</v>
      </c>
      <c r="D28" s="78" t="s">
        <v>161</v>
      </c>
      <c r="E28" s="155" t="s">
        <v>160</v>
      </c>
      <c r="F28" s="156" t="s">
        <v>162</v>
      </c>
      <c r="G28" s="43"/>
    </row>
    <row r="29" spans="1:7" x14ac:dyDescent="0.25">
      <c r="B29" s="1"/>
      <c r="C29" s="157"/>
      <c r="D29" s="1"/>
      <c r="E29" s="3"/>
      <c r="F29" s="158"/>
    </row>
    <row r="30" spans="1:7" ht="16.5" thickBot="1" x14ac:dyDescent="0.3">
      <c r="A30" s="11" t="s">
        <v>27</v>
      </c>
      <c r="B30" s="9"/>
      <c r="C30" s="9"/>
      <c r="D30" s="9"/>
      <c r="E30" s="9"/>
      <c r="F30" s="9"/>
    </row>
    <row r="31" spans="1:7" ht="15.75" thickBot="1" x14ac:dyDescent="0.3">
      <c r="A31" s="14"/>
      <c r="B31" s="95" t="s">
        <v>0</v>
      </c>
      <c r="C31" s="96"/>
      <c r="D31" s="83" t="s">
        <v>1</v>
      </c>
      <c r="E31" s="86" t="s">
        <v>2</v>
      </c>
      <c r="F31" s="84" t="s">
        <v>10</v>
      </c>
    </row>
    <row r="32" spans="1:7" ht="72" x14ac:dyDescent="0.25">
      <c r="A32" s="14"/>
      <c r="B32" s="97" t="s">
        <v>36</v>
      </c>
      <c r="C32" s="98"/>
      <c r="D32" s="80" t="s">
        <v>35</v>
      </c>
      <c r="E32" s="159" t="s">
        <v>34</v>
      </c>
      <c r="F32" s="136" t="s">
        <v>33</v>
      </c>
    </row>
    <row r="33" spans="1:7" ht="78.75" x14ac:dyDescent="0.25">
      <c r="A33" s="14"/>
      <c r="B33" s="107" t="s">
        <v>49</v>
      </c>
      <c r="C33" s="108"/>
      <c r="D33" s="101" t="s">
        <v>48</v>
      </c>
      <c r="E33" s="160" t="s">
        <v>152</v>
      </c>
      <c r="F33" s="138" t="s">
        <v>153</v>
      </c>
      <c r="G33" s="43"/>
    </row>
    <row r="34" spans="1:7" ht="67.5" x14ac:dyDescent="0.25">
      <c r="A34" s="14"/>
      <c r="B34" s="109"/>
      <c r="C34" s="110"/>
      <c r="D34" s="111"/>
      <c r="E34" s="161"/>
      <c r="F34" s="138" t="s">
        <v>157</v>
      </c>
      <c r="G34" s="43"/>
    </row>
    <row r="35" spans="1:7" ht="90" x14ac:dyDescent="0.25">
      <c r="A35" s="14"/>
      <c r="B35" s="103" t="s">
        <v>109</v>
      </c>
      <c r="C35" s="104"/>
      <c r="D35" s="77" t="s">
        <v>156</v>
      </c>
      <c r="E35" s="137" t="s">
        <v>155</v>
      </c>
      <c r="F35" s="162" t="s">
        <v>154</v>
      </c>
      <c r="G35" s="43"/>
    </row>
    <row r="36" spans="1:7" ht="34.5" thickBot="1" x14ac:dyDescent="0.3">
      <c r="A36" s="14"/>
      <c r="B36" s="105" t="s">
        <v>114</v>
      </c>
      <c r="C36" s="106"/>
      <c r="D36" s="78" t="s">
        <v>145</v>
      </c>
      <c r="E36" s="163" t="s">
        <v>146</v>
      </c>
      <c r="F36" s="156" t="s">
        <v>163</v>
      </c>
      <c r="G36" s="43"/>
    </row>
    <row r="37" spans="1:7" x14ac:dyDescent="0.25">
      <c r="B37" s="1"/>
      <c r="C37" s="1"/>
      <c r="D37" s="1"/>
      <c r="E37" s="2"/>
      <c r="F37" s="3"/>
    </row>
  </sheetData>
  <sheetProtection password="EA4F" sheet="1" objects="1" scenarios="1"/>
  <mergeCells count="12">
    <mergeCell ref="E12:E13"/>
    <mergeCell ref="B35:C35"/>
    <mergeCell ref="B36:C36"/>
    <mergeCell ref="B33:C34"/>
    <mergeCell ref="D33:D34"/>
    <mergeCell ref="E33:E34"/>
    <mergeCell ref="A7:D7"/>
    <mergeCell ref="B31:C31"/>
    <mergeCell ref="B32:C32"/>
    <mergeCell ref="B12:B13"/>
    <mergeCell ref="C12:C13"/>
    <mergeCell ref="D12:D13"/>
  </mergeCells>
  <phoneticPr fontId="0" type="noConversion"/>
  <printOptions horizontalCentered="1"/>
  <pageMargins left="0.27559055118110237" right="0.48" top="0.74803149606299213" bottom="0.74803149606299213" header="0.31496062992125984" footer="0.31496062992125984"/>
  <pageSetup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28"/>
  <sheetViews>
    <sheetView zoomScaleNormal="100" zoomScaleSheetLayoutView="100" workbookViewId="0">
      <selection activeCell="B9" sqref="B9"/>
    </sheetView>
  </sheetViews>
  <sheetFormatPr baseColWidth="10" defaultColWidth="11.42578125" defaultRowHeight="14.25" x14ac:dyDescent="0.2"/>
  <cols>
    <col min="1" max="1" width="3.140625" style="44" customWidth="1"/>
    <col min="2" max="3" width="18.140625" style="44" customWidth="1"/>
    <col min="4" max="4" width="35" style="44" customWidth="1"/>
    <col min="5" max="5" width="43.7109375" style="44" customWidth="1"/>
    <col min="6" max="6" width="37.42578125" style="44" customWidth="1"/>
    <col min="7" max="7" width="3.85546875" style="15" customWidth="1"/>
    <col min="8" max="16384" width="11.42578125" style="44"/>
  </cols>
  <sheetData>
    <row r="7" spans="1:7" ht="15.75" x14ac:dyDescent="0.2">
      <c r="A7" s="94" t="s">
        <v>25</v>
      </c>
      <c r="B7" s="94"/>
      <c r="C7" s="94"/>
      <c r="D7" s="94"/>
      <c r="E7" s="9"/>
      <c r="F7" s="9"/>
    </row>
    <row r="8" spans="1:7" ht="16.5" thickBot="1" x14ac:dyDescent="0.25">
      <c r="A8" s="11" t="s">
        <v>16</v>
      </c>
      <c r="B8" s="9"/>
      <c r="C8" s="9"/>
      <c r="D8" s="9"/>
      <c r="E8" s="9"/>
      <c r="F8" s="9"/>
    </row>
    <row r="9" spans="1:7" s="45" customFormat="1" ht="15" thickBot="1" x14ac:dyDescent="0.3">
      <c r="B9" s="85" t="s">
        <v>0</v>
      </c>
      <c r="C9" s="85" t="s">
        <v>7</v>
      </c>
      <c r="D9" s="83" t="s">
        <v>1</v>
      </c>
      <c r="E9" s="86" t="s">
        <v>2</v>
      </c>
      <c r="F9" s="84" t="s">
        <v>11</v>
      </c>
      <c r="G9" s="15"/>
    </row>
    <row r="10" spans="1:7" s="45" customFormat="1" ht="90.75" thickBot="1" x14ac:dyDescent="0.3">
      <c r="B10" s="57" t="s">
        <v>68</v>
      </c>
      <c r="C10" s="164" t="s">
        <v>82</v>
      </c>
      <c r="D10" s="58" t="s">
        <v>83</v>
      </c>
      <c r="E10" s="165" t="s">
        <v>81</v>
      </c>
      <c r="F10" s="166" t="s">
        <v>214</v>
      </c>
      <c r="G10" s="15"/>
    </row>
    <row r="11" spans="1:7" s="45" customFormat="1" x14ac:dyDescent="0.25">
      <c r="B11" s="16"/>
      <c r="C11" s="24"/>
      <c r="D11" s="16"/>
      <c r="E11" s="16"/>
      <c r="F11" s="16"/>
      <c r="G11" s="15"/>
    </row>
    <row r="12" spans="1:7" ht="16.5" thickBot="1" x14ac:dyDescent="0.25">
      <c r="A12" s="11" t="s">
        <v>17</v>
      </c>
      <c r="B12" s="9"/>
      <c r="C12" s="9"/>
      <c r="D12" s="9"/>
      <c r="E12" s="9"/>
      <c r="F12" s="9"/>
    </row>
    <row r="13" spans="1:7" ht="15" thickBot="1" x14ac:dyDescent="0.25">
      <c r="B13" s="83" t="s">
        <v>0</v>
      </c>
      <c r="C13" s="83" t="s">
        <v>7</v>
      </c>
      <c r="D13" s="83" t="s">
        <v>1</v>
      </c>
      <c r="E13" s="83" t="s">
        <v>2</v>
      </c>
      <c r="F13" s="84" t="s">
        <v>11</v>
      </c>
    </row>
    <row r="14" spans="1:7" ht="157.5" x14ac:dyDescent="0.2">
      <c r="B14" s="79" t="s">
        <v>36</v>
      </c>
      <c r="C14" s="80" t="s">
        <v>75</v>
      </c>
      <c r="D14" s="80" t="s">
        <v>78</v>
      </c>
      <c r="E14" s="159" t="s">
        <v>77</v>
      </c>
      <c r="F14" s="136" t="s">
        <v>215</v>
      </c>
    </row>
    <row r="15" spans="1:7" ht="78.75" x14ac:dyDescent="0.2">
      <c r="B15" s="75" t="s">
        <v>36</v>
      </c>
      <c r="C15" s="77" t="s">
        <v>75</v>
      </c>
      <c r="D15" s="77" t="s">
        <v>78</v>
      </c>
      <c r="E15" s="137" t="s">
        <v>77</v>
      </c>
      <c r="F15" s="138" t="s">
        <v>216</v>
      </c>
      <c r="G15" s="43"/>
    </row>
    <row r="16" spans="1:7" ht="90.75" thickBot="1" x14ac:dyDescent="0.25">
      <c r="B16" s="76" t="s">
        <v>126</v>
      </c>
      <c r="C16" s="78" t="s">
        <v>173</v>
      </c>
      <c r="D16" s="78" t="s">
        <v>92</v>
      </c>
      <c r="E16" s="163" t="s">
        <v>172</v>
      </c>
      <c r="F16" s="156" t="s">
        <v>217</v>
      </c>
      <c r="G16" s="43"/>
    </row>
    <row r="17" spans="1:7" x14ac:dyDescent="0.2">
      <c r="B17" s="1"/>
      <c r="C17" s="1"/>
      <c r="D17" s="1"/>
      <c r="E17" s="3"/>
      <c r="F17" s="158"/>
    </row>
    <row r="18" spans="1:7" ht="16.5" thickBot="1" x14ac:dyDescent="0.25">
      <c r="A18" s="11" t="s">
        <v>28</v>
      </c>
      <c r="B18" s="9"/>
      <c r="C18" s="9"/>
      <c r="D18" s="9"/>
      <c r="E18" s="9"/>
      <c r="F18" s="9"/>
    </row>
    <row r="19" spans="1:7" ht="15" thickBot="1" x14ac:dyDescent="0.25">
      <c r="B19" s="112" t="s">
        <v>0</v>
      </c>
      <c r="C19" s="113"/>
      <c r="D19" s="83" t="s">
        <v>1</v>
      </c>
      <c r="E19" s="83" t="s">
        <v>2</v>
      </c>
      <c r="F19" s="84" t="s">
        <v>11</v>
      </c>
    </row>
    <row r="20" spans="1:7" ht="56.25" x14ac:dyDescent="0.2">
      <c r="B20" s="114" t="s">
        <v>114</v>
      </c>
      <c r="C20" s="115"/>
      <c r="D20" s="73" t="s">
        <v>145</v>
      </c>
      <c r="E20" s="143" t="s">
        <v>146</v>
      </c>
      <c r="F20" s="167" t="s">
        <v>218</v>
      </c>
    </row>
    <row r="21" spans="1:7" ht="67.5" x14ac:dyDescent="0.2">
      <c r="B21" s="116" t="s">
        <v>166</v>
      </c>
      <c r="C21" s="117"/>
      <c r="D21" s="71" t="s">
        <v>165</v>
      </c>
      <c r="E21" s="146" t="s">
        <v>164</v>
      </c>
      <c r="F21" s="140" t="s">
        <v>219</v>
      </c>
      <c r="G21" s="43"/>
    </row>
    <row r="22" spans="1:7" ht="78.75" x14ac:dyDescent="0.2">
      <c r="B22" s="116" t="s">
        <v>117</v>
      </c>
      <c r="C22" s="117"/>
      <c r="D22" s="117" t="s">
        <v>167</v>
      </c>
      <c r="E22" s="168" t="s">
        <v>168</v>
      </c>
      <c r="F22" s="140" t="s">
        <v>220</v>
      </c>
      <c r="G22" s="43"/>
    </row>
    <row r="23" spans="1:7" ht="90" x14ac:dyDescent="0.2">
      <c r="B23" s="116"/>
      <c r="C23" s="117"/>
      <c r="D23" s="117"/>
      <c r="E23" s="168"/>
      <c r="F23" s="140" t="s">
        <v>221</v>
      </c>
      <c r="G23" s="43"/>
    </row>
    <row r="24" spans="1:7" ht="67.5" x14ac:dyDescent="0.2">
      <c r="B24" s="116" t="s">
        <v>171</v>
      </c>
      <c r="C24" s="117"/>
      <c r="D24" s="117" t="s">
        <v>170</v>
      </c>
      <c r="E24" s="168" t="s">
        <v>169</v>
      </c>
      <c r="F24" s="140" t="s">
        <v>222</v>
      </c>
      <c r="G24" s="43"/>
    </row>
    <row r="25" spans="1:7" ht="67.5" x14ac:dyDescent="0.2">
      <c r="B25" s="116"/>
      <c r="C25" s="117"/>
      <c r="D25" s="117"/>
      <c r="E25" s="168"/>
      <c r="F25" s="140" t="s">
        <v>223</v>
      </c>
      <c r="G25" s="43"/>
    </row>
    <row r="26" spans="1:7" ht="78.75" x14ac:dyDescent="0.2">
      <c r="B26" s="116" t="s">
        <v>109</v>
      </c>
      <c r="C26" s="117"/>
      <c r="D26" s="117" t="s">
        <v>156</v>
      </c>
      <c r="E26" s="168" t="s">
        <v>155</v>
      </c>
      <c r="F26" s="140" t="s">
        <v>224</v>
      </c>
      <c r="G26" s="43"/>
    </row>
    <row r="27" spans="1:7" ht="113.25" thickBot="1" x14ac:dyDescent="0.25">
      <c r="B27" s="118"/>
      <c r="C27" s="119"/>
      <c r="D27" s="119"/>
      <c r="E27" s="169"/>
      <c r="F27" s="142" t="s">
        <v>225</v>
      </c>
      <c r="G27" s="43"/>
    </row>
    <row r="28" spans="1:7" x14ac:dyDescent="0.2">
      <c r="B28" s="1"/>
      <c r="C28" s="1"/>
      <c r="D28" s="1"/>
      <c r="E28" s="2"/>
      <c r="F28" s="3"/>
    </row>
  </sheetData>
  <sheetProtection password="EA4F" sheet="1" objects="1" scenarios="1"/>
  <mergeCells count="13">
    <mergeCell ref="E22:E23"/>
    <mergeCell ref="B24:C25"/>
    <mergeCell ref="D24:D25"/>
    <mergeCell ref="E24:E25"/>
    <mergeCell ref="B26:C27"/>
    <mergeCell ref="D26:D27"/>
    <mergeCell ref="E26:E27"/>
    <mergeCell ref="B22:C23"/>
    <mergeCell ref="A7:D7"/>
    <mergeCell ref="B19:C19"/>
    <mergeCell ref="B20:C20"/>
    <mergeCell ref="B21:C21"/>
    <mergeCell ref="D22:D23"/>
  </mergeCells>
  <pageMargins left="0.7" right="0.7" top="0.75" bottom="0.75" header="0.3" footer="0.3"/>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9"/>
  <sheetViews>
    <sheetView zoomScaleNormal="100" zoomScaleSheetLayoutView="100" workbookViewId="0">
      <selection activeCell="B9" sqref="B9"/>
    </sheetView>
  </sheetViews>
  <sheetFormatPr baseColWidth="10" defaultColWidth="11.42578125" defaultRowHeight="14.25" x14ac:dyDescent="0.2"/>
  <cols>
    <col min="1" max="1" width="3.140625" style="44" customWidth="1"/>
    <col min="2" max="2" width="18.140625" style="44" customWidth="1"/>
    <col min="3" max="3" width="20" style="44" customWidth="1"/>
    <col min="4" max="4" width="33" style="44" customWidth="1"/>
    <col min="5" max="5" width="43.7109375" style="49" customWidth="1"/>
    <col min="6" max="6" width="56" style="44" customWidth="1"/>
    <col min="7" max="7" width="3.140625" style="6" customWidth="1"/>
    <col min="8" max="16384" width="11.42578125" style="44"/>
  </cols>
  <sheetData>
    <row r="1" spans="1:7" x14ac:dyDescent="0.2">
      <c r="E1" s="46"/>
    </row>
    <row r="2" spans="1:7" x14ac:dyDescent="0.2">
      <c r="E2" s="46"/>
    </row>
    <row r="3" spans="1:7" x14ac:dyDescent="0.2">
      <c r="E3" s="46"/>
    </row>
    <row r="4" spans="1:7" x14ac:dyDescent="0.2">
      <c r="E4" s="46"/>
    </row>
    <row r="5" spans="1:7" x14ac:dyDescent="0.2">
      <c r="E5" s="47"/>
      <c r="F5" s="48"/>
    </row>
    <row r="6" spans="1:7" ht="15.75" x14ac:dyDescent="0.2">
      <c r="B6" s="9"/>
      <c r="C6" s="9"/>
      <c r="D6" s="9"/>
      <c r="E6" s="10"/>
      <c r="F6" s="9"/>
    </row>
    <row r="7" spans="1:7" ht="17.100000000000001" customHeight="1" x14ac:dyDescent="0.2">
      <c r="A7" s="94" t="s">
        <v>25</v>
      </c>
      <c r="B7" s="94"/>
      <c r="C7" s="94"/>
      <c r="D7" s="94"/>
      <c r="E7" s="10"/>
      <c r="F7" s="9"/>
    </row>
    <row r="8" spans="1:7" ht="17.100000000000001" customHeight="1" thickBot="1" x14ac:dyDescent="0.25">
      <c r="A8" s="11" t="s">
        <v>18</v>
      </c>
      <c r="B8" s="12"/>
      <c r="C8" s="12"/>
      <c r="D8" s="9"/>
      <c r="E8" s="13"/>
      <c r="F8" s="9"/>
    </row>
    <row r="9" spans="1:7" s="45" customFormat="1" ht="16.5" thickBot="1" x14ac:dyDescent="0.25">
      <c r="A9" s="9"/>
      <c r="B9" s="83" t="s">
        <v>0</v>
      </c>
      <c r="C9" s="83" t="s">
        <v>7</v>
      </c>
      <c r="D9" s="85" t="s">
        <v>1</v>
      </c>
      <c r="E9" s="87" t="s">
        <v>2</v>
      </c>
      <c r="F9" s="88" t="s">
        <v>21</v>
      </c>
      <c r="G9" s="6"/>
    </row>
    <row r="10" spans="1:7" s="45" customFormat="1" ht="60" x14ac:dyDescent="0.25">
      <c r="A10" s="9"/>
      <c r="B10" s="79" t="s">
        <v>49</v>
      </c>
      <c r="C10" s="80" t="s">
        <v>94</v>
      </c>
      <c r="D10" s="80" t="s">
        <v>95</v>
      </c>
      <c r="E10" s="159" t="s">
        <v>93</v>
      </c>
      <c r="F10" s="136" t="s">
        <v>226</v>
      </c>
      <c r="G10" s="15"/>
    </row>
    <row r="11" spans="1:7" s="45" customFormat="1" ht="67.5" x14ac:dyDescent="0.25">
      <c r="A11" s="9"/>
      <c r="B11" s="75" t="s">
        <v>49</v>
      </c>
      <c r="C11" s="77" t="s">
        <v>82</v>
      </c>
      <c r="D11" s="77" t="s">
        <v>95</v>
      </c>
      <c r="E11" s="152" t="s">
        <v>96</v>
      </c>
      <c r="F11" s="138" t="s">
        <v>227</v>
      </c>
      <c r="G11" s="15"/>
    </row>
    <row r="12" spans="1:7" s="45" customFormat="1" ht="45" x14ac:dyDescent="0.25">
      <c r="A12" s="9"/>
      <c r="B12" s="122" t="s">
        <v>39</v>
      </c>
      <c r="C12" s="124" t="s">
        <v>45</v>
      </c>
      <c r="D12" s="124" t="s">
        <v>98</v>
      </c>
      <c r="E12" s="170" t="s">
        <v>97</v>
      </c>
      <c r="F12" s="140" t="s">
        <v>228</v>
      </c>
      <c r="G12" s="15"/>
    </row>
    <row r="13" spans="1:7" s="45" customFormat="1" ht="67.5" x14ac:dyDescent="0.25">
      <c r="A13" s="9"/>
      <c r="B13" s="122"/>
      <c r="C13" s="124"/>
      <c r="D13" s="124"/>
      <c r="E13" s="170"/>
      <c r="F13" s="147" t="s">
        <v>229</v>
      </c>
      <c r="G13" s="15"/>
    </row>
    <row r="14" spans="1:7" s="45" customFormat="1" ht="45" x14ac:dyDescent="0.25">
      <c r="A14" s="9"/>
      <c r="B14" s="75" t="s">
        <v>39</v>
      </c>
      <c r="C14" s="77" t="s">
        <v>45</v>
      </c>
      <c r="D14" s="77" t="s">
        <v>38</v>
      </c>
      <c r="E14" s="152" t="s">
        <v>99</v>
      </c>
      <c r="F14" s="138" t="s">
        <v>230</v>
      </c>
      <c r="G14" s="15"/>
    </row>
    <row r="15" spans="1:7" s="45" customFormat="1" ht="45" x14ac:dyDescent="0.25">
      <c r="A15" s="9"/>
      <c r="B15" s="122" t="s">
        <v>68</v>
      </c>
      <c r="C15" s="124" t="s">
        <v>45</v>
      </c>
      <c r="D15" s="124" t="s">
        <v>83</v>
      </c>
      <c r="E15" s="171" t="s">
        <v>87</v>
      </c>
      <c r="F15" s="138" t="s">
        <v>231</v>
      </c>
      <c r="G15" s="15"/>
    </row>
    <row r="16" spans="1:7" s="45" customFormat="1" ht="56.25" x14ac:dyDescent="0.25">
      <c r="A16" s="9"/>
      <c r="B16" s="122"/>
      <c r="C16" s="124"/>
      <c r="D16" s="124"/>
      <c r="E16" s="171"/>
      <c r="F16" s="147" t="s">
        <v>232</v>
      </c>
      <c r="G16" s="15"/>
    </row>
    <row r="17" spans="1:7" s="45" customFormat="1" ht="45" x14ac:dyDescent="0.25">
      <c r="A17" s="9"/>
      <c r="B17" s="122"/>
      <c r="C17" s="124"/>
      <c r="D17" s="124"/>
      <c r="E17" s="171"/>
      <c r="F17" s="147" t="s">
        <v>233</v>
      </c>
      <c r="G17" s="15"/>
    </row>
    <row r="18" spans="1:7" s="45" customFormat="1" ht="56.25" x14ac:dyDescent="0.25">
      <c r="A18" s="9"/>
      <c r="B18" s="122"/>
      <c r="C18" s="124"/>
      <c r="D18" s="124"/>
      <c r="E18" s="171"/>
      <c r="F18" s="147" t="s">
        <v>234</v>
      </c>
      <c r="G18" s="15"/>
    </row>
    <row r="19" spans="1:7" s="45" customFormat="1" ht="45" x14ac:dyDescent="0.25">
      <c r="A19" s="9"/>
      <c r="B19" s="122" t="s">
        <v>42</v>
      </c>
      <c r="C19" s="124" t="s">
        <v>45</v>
      </c>
      <c r="D19" s="124" t="s">
        <v>46</v>
      </c>
      <c r="E19" s="170" t="s">
        <v>44</v>
      </c>
      <c r="F19" s="138" t="s">
        <v>235</v>
      </c>
      <c r="G19" s="15"/>
    </row>
    <row r="20" spans="1:7" s="45" customFormat="1" ht="33.75" x14ac:dyDescent="0.25">
      <c r="A20" s="9"/>
      <c r="B20" s="122"/>
      <c r="C20" s="124"/>
      <c r="D20" s="124"/>
      <c r="E20" s="170"/>
      <c r="F20" s="138" t="s">
        <v>236</v>
      </c>
      <c r="G20" s="15"/>
    </row>
    <row r="21" spans="1:7" s="45" customFormat="1" ht="36" customHeight="1" x14ac:dyDescent="0.25">
      <c r="A21" s="9"/>
      <c r="B21" s="122" t="s">
        <v>49</v>
      </c>
      <c r="C21" s="124" t="s">
        <v>45</v>
      </c>
      <c r="D21" s="124" t="s">
        <v>48</v>
      </c>
      <c r="E21" s="170" t="s">
        <v>47</v>
      </c>
      <c r="F21" s="138" t="s">
        <v>237</v>
      </c>
      <c r="G21" s="15"/>
    </row>
    <row r="22" spans="1:7" s="45" customFormat="1" ht="56.25" x14ac:dyDescent="0.25">
      <c r="A22" s="9"/>
      <c r="B22" s="122"/>
      <c r="C22" s="124"/>
      <c r="D22" s="124"/>
      <c r="E22" s="170"/>
      <c r="F22" s="138" t="s">
        <v>238</v>
      </c>
      <c r="G22" s="15"/>
    </row>
    <row r="23" spans="1:7" s="45" customFormat="1" ht="56.25" x14ac:dyDescent="0.25">
      <c r="A23" s="9"/>
      <c r="B23" s="122"/>
      <c r="C23" s="124"/>
      <c r="D23" s="124"/>
      <c r="E23" s="170"/>
      <c r="F23" s="138" t="s">
        <v>239</v>
      </c>
      <c r="G23" s="15"/>
    </row>
    <row r="24" spans="1:7" s="45" customFormat="1" ht="45" x14ac:dyDescent="0.25">
      <c r="A24" s="9"/>
      <c r="B24" s="75" t="s">
        <v>49</v>
      </c>
      <c r="C24" s="77" t="s">
        <v>45</v>
      </c>
      <c r="D24" s="77" t="s">
        <v>95</v>
      </c>
      <c r="E24" s="152" t="s">
        <v>100</v>
      </c>
      <c r="F24" s="138" t="s">
        <v>240</v>
      </c>
      <c r="G24" s="15"/>
    </row>
    <row r="25" spans="1:7" s="45" customFormat="1" ht="67.5" x14ac:dyDescent="0.25">
      <c r="A25" s="9"/>
      <c r="B25" s="75" t="s">
        <v>49</v>
      </c>
      <c r="C25" s="77" t="s">
        <v>94</v>
      </c>
      <c r="D25" s="77" t="s">
        <v>95</v>
      </c>
      <c r="E25" s="152" t="s">
        <v>93</v>
      </c>
      <c r="F25" s="138" t="s">
        <v>241</v>
      </c>
      <c r="G25" s="43"/>
    </row>
    <row r="26" spans="1:7" s="45" customFormat="1" ht="68.25" thickBot="1" x14ac:dyDescent="0.3">
      <c r="A26" s="9"/>
      <c r="B26" s="76" t="s">
        <v>49</v>
      </c>
      <c r="C26" s="78" t="s">
        <v>45</v>
      </c>
      <c r="D26" s="78" t="s">
        <v>48</v>
      </c>
      <c r="E26" s="155" t="s">
        <v>47</v>
      </c>
      <c r="F26" s="156" t="s">
        <v>242</v>
      </c>
      <c r="G26" s="43"/>
    </row>
    <row r="27" spans="1:7" ht="15.75" x14ac:dyDescent="0.2">
      <c r="A27" s="9"/>
      <c r="B27" s="9"/>
      <c r="C27" s="9"/>
      <c r="D27" s="9"/>
      <c r="E27" s="10"/>
      <c r="F27" s="16"/>
    </row>
    <row r="28" spans="1:7" ht="17.100000000000001" customHeight="1" thickBot="1" x14ac:dyDescent="0.25">
      <c r="A28" s="11" t="s">
        <v>19</v>
      </c>
      <c r="B28" s="12"/>
      <c r="C28" s="12"/>
      <c r="D28" s="9"/>
      <c r="E28" s="10"/>
      <c r="F28" s="9"/>
    </row>
    <row r="29" spans="1:7" s="45" customFormat="1" ht="16.5" thickBot="1" x14ac:dyDescent="0.25">
      <c r="A29" s="9"/>
      <c r="B29" s="85" t="s">
        <v>0</v>
      </c>
      <c r="C29" s="85" t="s">
        <v>7</v>
      </c>
      <c r="D29" s="85" t="s">
        <v>1</v>
      </c>
      <c r="E29" s="87" t="s">
        <v>2</v>
      </c>
      <c r="F29" s="88" t="s">
        <v>21</v>
      </c>
      <c r="G29" s="6"/>
    </row>
    <row r="30" spans="1:7" ht="45" x14ac:dyDescent="0.2">
      <c r="B30" s="120" t="s">
        <v>39</v>
      </c>
      <c r="C30" s="121" t="s">
        <v>75</v>
      </c>
      <c r="D30" s="121" t="s">
        <v>56</v>
      </c>
      <c r="E30" s="172" t="s">
        <v>134</v>
      </c>
      <c r="F30" s="144" t="s">
        <v>243</v>
      </c>
      <c r="G30" s="15"/>
    </row>
    <row r="31" spans="1:7" ht="56.25" x14ac:dyDescent="0.2">
      <c r="B31" s="122"/>
      <c r="C31" s="124"/>
      <c r="D31" s="124"/>
      <c r="E31" s="173"/>
      <c r="F31" s="174" t="s">
        <v>244</v>
      </c>
      <c r="G31" s="15"/>
    </row>
    <row r="32" spans="1:7" ht="60" x14ac:dyDescent="0.2">
      <c r="B32" s="75" t="s">
        <v>39</v>
      </c>
      <c r="C32" s="77" t="s">
        <v>75</v>
      </c>
      <c r="D32" s="77" t="s">
        <v>54</v>
      </c>
      <c r="E32" s="175" t="s">
        <v>135</v>
      </c>
      <c r="F32" s="140" t="s">
        <v>245</v>
      </c>
      <c r="G32" s="15"/>
    </row>
    <row r="33" spans="2:7" ht="56.25" x14ac:dyDescent="0.2">
      <c r="B33" s="75" t="s">
        <v>39</v>
      </c>
      <c r="C33" s="77" t="s">
        <v>75</v>
      </c>
      <c r="D33" s="71" t="s">
        <v>55</v>
      </c>
      <c r="E33" s="175" t="s">
        <v>136</v>
      </c>
      <c r="F33" s="140" t="s">
        <v>246</v>
      </c>
      <c r="G33" s="15"/>
    </row>
    <row r="34" spans="2:7" ht="56.25" x14ac:dyDescent="0.2">
      <c r="B34" s="122" t="s">
        <v>39</v>
      </c>
      <c r="C34" s="124" t="s">
        <v>75</v>
      </c>
      <c r="D34" s="117" t="s">
        <v>101</v>
      </c>
      <c r="E34" s="173" t="s">
        <v>137</v>
      </c>
      <c r="F34" s="147" t="s">
        <v>247</v>
      </c>
      <c r="G34" s="15"/>
    </row>
    <row r="35" spans="2:7" ht="56.25" x14ac:dyDescent="0.2">
      <c r="B35" s="122"/>
      <c r="C35" s="124"/>
      <c r="D35" s="117"/>
      <c r="E35" s="173"/>
      <c r="F35" s="147" t="s">
        <v>248</v>
      </c>
      <c r="G35" s="15"/>
    </row>
    <row r="36" spans="2:7" ht="56.25" x14ac:dyDescent="0.2">
      <c r="B36" s="122" t="s">
        <v>68</v>
      </c>
      <c r="C36" s="124" t="s">
        <v>75</v>
      </c>
      <c r="D36" s="124" t="s">
        <v>63</v>
      </c>
      <c r="E36" s="176" t="s">
        <v>74</v>
      </c>
      <c r="F36" s="140" t="s">
        <v>249</v>
      </c>
      <c r="G36" s="15"/>
    </row>
    <row r="37" spans="2:7" ht="56.25" x14ac:dyDescent="0.2">
      <c r="B37" s="122"/>
      <c r="C37" s="124"/>
      <c r="D37" s="124"/>
      <c r="E37" s="176"/>
      <c r="F37" s="140" t="s">
        <v>250</v>
      </c>
      <c r="G37" s="15"/>
    </row>
    <row r="38" spans="2:7" ht="56.25" x14ac:dyDescent="0.2">
      <c r="B38" s="122" t="s">
        <v>68</v>
      </c>
      <c r="C38" s="124" t="s">
        <v>75</v>
      </c>
      <c r="D38" s="124" t="s">
        <v>102</v>
      </c>
      <c r="E38" s="176" t="s">
        <v>103</v>
      </c>
      <c r="F38" s="140" t="s">
        <v>251</v>
      </c>
      <c r="G38" s="15"/>
    </row>
    <row r="39" spans="2:7" ht="56.25" x14ac:dyDescent="0.2">
      <c r="B39" s="122"/>
      <c r="C39" s="124"/>
      <c r="D39" s="124"/>
      <c r="E39" s="176"/>
      <c r="F39" s="140" t="s">
        <v>252</v>
      </c>
      <c r="G39" s="15"/>
    </row>
    <row r="40" spans="2:7" ht="45" x14ac:dyDescent="0.2">
      <c r="B40" s="122"/>
      <c r="C40" s="124"/>
      <c r="D40" s="124"/>
      <c r="E40" s="176"/>
      <c r="F40" s="140" t="s">
        <v>253</v>
      </c>
      <c r="G40" s="15"/>
    </row>
    <row r="41" spans="2:7" ht="67.5" x14ac:dyDescent="0.2">
      <c r="B41" s="122" t="s">
        <v>68</v>
      </c>
      <c r="C41" s="124" t="s">
        <v>75</v>
      </c>
      <c r="D41" s="117" t="s">
        <v>73</v>
      </c>
      <c r="E41" s="173" t="s">
        <v>104</v>
      </c>
      <c r="F41" s="147" t="s">
        <v>254</v>
      </c>
      <c r="G41" s="15"/>
    </row>
    <row r="42" spans="2:7" ht="47.25" customHeight="1" x14ac:dyDescent="0.2">
      <c r="B42" s="122"/>
      <c r="C42" s="124"/>
      <c r="D42" s="117"/>
      <c r="E42" s="173"/>
      <c r="F42" s="147" t="s">
        <v>255</v>
      </c>
      <c r="G42" s="15"/>
    </row>
    <row r="43" spans="2:7" ht="45" x14ac:dyDescent="0.2">
      <c r="B43" s="122" t="s">
        <v>90</v>
      </c>
      <c r="C43" s="124" t="s">
        <v>75</v>
      </c>
      <c r="D43" s="124" t="s">
        <v>89</v>
      </c>
      <c r="E43" s="176" t="s">
        <v>88</v>
      </c>
      <c r="F43" s="147" t="s">
        <v>256</v>
      </c>
      <c r="G43" s="15"/>
    </row>
    <row r="44" spans="2:7" ht="45" x14ac:dyDescent="0.2">
      <c r="B44" s="122"/>
      <c r="C44" s="124"/>
      <c r="D44" s="124"/>
      <c r="E44" s="176"/>
      <c r="F44" s="138" t="s">
        <v>257</v>
      </c>
      <c r="G44" s="15"/>
    </row>
    <row r="45" spans="2:7" ht="56.25" x14ac:dyDescent="0.2">
      <c r="B45" s="75" t="s">
        <v>90</v>
      </c>
      <c r="C45" s="77" t="s">
        <v>75</v>
      </c>
      <c r="D45" s="71" t="s">
        <v>106</v>
      </c>
      <c r="E45" s="175" t="s">
        <v>105</v>
      </c>
      <c r="F45" s="147" t="s">
        <v>258</v>
      </c>
      <c r="G45" s="15"/>
    </row>
    <row r="46" spans="2:7" ht="45" x14ac:dyDescent="0.2">
      <c r="B46" s="122" t="s">
        <v>109</v>
      </c>
      <c r="C46" s="124" t="s">
        <v>75</v>
      </c>
      <c r="D46" s="117" t="s">
        <v>108</v>
      </c>
      <c r="E46" s="173" t="s">
        <v>107</v>
      </c>
      <c r="F46" s="147" t="s">
        <v>259</v>
      </c>
      <c r="G46" s="15"/>
    </row>
    <row r="47" spans="2:7" ht="45" x14ac:dyDescent="0.2">
      <c r="B47" s="122"/>
      <c r="C47" s="124"/>
      <c r="D47" s="117"/>
      <c r="E47" s="173"/>
      <c r="F47" s="147" t="s">
        <v>260</v>
      </c>
      <c r="G47" s="15"/>
    </row>
    <row r="48" spans="2:7" ht="45" x14ac:dyDescent="0.2">
      <c r="B48" s="75" t="s">
        <v>109</v>
      </c>
      <c r="C48" s="77" t="s">
        <v>75</v>
      </c>
      <c r="D48" s="77" t="s">
        <v>110</v>
      </c>
      <c r="E48" s="177" t="s">
        <v>111</v>
      </c>
      <c r="F48" s="138" t="s">
        <v>261</v>
      </c>
      <c r="G48" s="15"/>
    </row>
    <row r="49" spans="2:7" ht="45" x14ac:dyDescent="0.2">
      <c r="B49" s="75" t="s">
        <v>114</v>
      </c>
      <c r="C49" s="77" t="s">
        <v>75</v>
      </c>
      <c r="D49" s="77" t="s">
        <v>113</v>
      </c>
      <c r="E49" s="177" t="s">
        <v>112</v>
      </c>
      <c r="F49" s="138" t="s">
        <v>262</v>
      </c>
      <c r="G49" s="15"/>
    </row>
    <row r="50" spans="2:7" ht="45" x14ac:dyDescent="0.2">
      <c r="B50" s="122" t="s">
        <v>84</v>
      </c>
      <c r="C50" s="124" t="s">
        <v>75</v>
      </c>
      <c r="D50" s="124" t="s">
        <v>116</v>
      </c>
      <c r="E50" s="176" t="s">
        <v>115</v>
      </c>
      <c r="F50" s="140" t="s">
        <v>263</v>
      </c>
      <c r="G50" s="15"/>
    </row>
    <row r="51" spans="2:7" ht="45" x14ac:dyDescent="0.2">
      <c r="B51" s="122"/>
      <c r="C51" s="124"/>
      <c r="D51" s="124"/>
      <c r="E51" s="176"/>
      <c r="F51" s="140" t="s">
        <v>264</v>
      </c>
      <c r="G51" s="15"/>
    </row>
    <row r="52" spans="2:7" ht="67.5" x14ac:dyDescent="0.2">
      <c r="B52" s="122" t="s">
        <v>117</v>
      </c>
      <c r="C52" s="124" t="s">
        <v>75</v>
      </c>
      <c r="D52" s="124" t="s">
        <v>119</v>
      </c>
      <c r="E52" s="176" t="s">
        <v>118</v>
      </c>
      <c r="F52" s="147" t="s">
        <v>265</v>
      </c>
      <c r="G52" s="15"/>
    </row>
    <row r="53" spans="2:7" ht="56.25" x14ac:dyDescent="0.2">
      <c r="B53" s="122"/>
      <c r="C53" s="124"/>
      <c r="D53" s="124"/>
      <c r="E53" s="176"/>
      <c r="F53" s="147" t="s">
        <v>266</v>
      </c>
      <c r="G53" s="15"/>
    </row>
    <row r="54" spans="2:7" ht="45" x14ac:dyDescent="0.2">
      <c r="B54" s="122" t="s">
        <v>126</v>
      </c>
      <c r="C54" s="124" t="s">
        <v>75</v>
      </c>
      <c r="D54" s="124" t="s">
        <v>92</v>
      </c>
      <c r="E54" s="176" t="s">
        <v>91</v>
      </c>
      <c r="F54" s="138" t="s">
        <v>267</v>
      </c>
      <c r="G54" s="15"/>
    </row>
    <row r="55" spans="2:7" ht="45" x14ac:dyDescent="0.2">
      <c r="B55" s="122"/>
      <c r="C55" s="124"/>
      <c r="D55" s="124"/>
      <c r="E55" s="176"/>
      <c r="F55" s="138" t="s">
        <v>268</v>
      </c>
      <c r="G55" s="15"/>
    </row>
    <row r="56" spans="2:7" ht="56.25" x14ac:dyDescent="0.2">
      <c r="B56" s="122"/>
      <c r="C56" s="124"/>
      <c r="D56" s="124"/>
      <c r="E56" s="176"/>
      <c r="F56" s="138" t="s">
        <v>269</v>
      </c>
      <c r="G56" s="15"/>
    </row>
    <row r="57" spans="2:7" ht="33.75" x14ac:dyDescent="0.2">
      <c r="B57" s="122"/>
      <c r="C57" s="124"/>
      <c r="D57" s="124"/>
      <c r="E57" s="176"/>
      <c r="F57" s="140" t="s">
        <v>270</v>
      </c>
      <c r="G57" s="15"/>
    </row>
    <row r="58" spans="2:7" ht="45" x14ac:dyDescent="0.2">
      <c r="B58" s="122"/>
      <c r="C58" s="124"/>
      <c r="D58" s="124"/>
      <c r="E58" s="176"/>
      <c r="F58" s="140" t="s">
        <v>271</v>
      </c>
      <c r="G58" s="15"/>
    </row>
    <row r="59" spans="2:7" ht="45" x14ac:dyDescent="0.2">
      <c r="B59" s="75" t="s">
        <v>36</v>
      </c>
      <c r="C59" s="77" t="s">
        <v>75</v>
      </c>
      <c r="D59" s="71" t="s">
        <v>123</v>
      </c>
      <c r="E59" s="175" t="s">
        <v>120</v>
      </c>
      <c r="F59" s="147" t="s">
        <v>272</v>
      </c>
      <c r="G59" s="15"/>
    </row>
    <row r="60" spans="2:7" ht="56.25" x14ac:dyDescent="0.2">
      <c r="B60" s="75" t="s">
        <v>36</v>
      </c>
      <c r="C60" s="77" t="s">
        <v>75</v>
      </c>
      <c r="D60" s="71" t="s">
        <v>124</v>
      </c>
      <c r="E60" s="175" t="s">
        <v>121</v>
      </c>
      <c r="F60" s="147" t="s">
        <v>273</v>
      </c>
      <c r="G60" s="15"/>
    </row>
    <row r="61" spans="2:7" ht="56.25" x14ac:dyDescent="0.2">
      <c r="B61" s="75" t="s">
        <v>36</v>
      </c>
      <c r="C61" s="77" t="s">
        <v>75</v>
      </c>
      <c r="D61" s="71" t="s">
        <v>125</v>
      </c>
      <c r="E61" s="175" t="s">
        <v>122</v>
      </c>
      <c r="F61" s="147" t="s">
        <v>274</v>
      </c>
      <c r="G61" s="15"/>
    </row>
    <row r="62" spans="2:7" ht="67.5" x14ac:dyDescent="0.2">
      <c r="B62" s="75" t="s">
        <v>36</v>
      </c>
      <c r="C62" s="77" t="s">
        <v>75</v>
      </c>
      <c r="D62" s="77" t="s">
        <v>78</v>
      </c>
      <c r="E62" s="177" t="s">
        <v>77</v>
      </c>
      <c r="F62" s="138" t="s">
        <v>275</v>
      </c>
      <c r="G62" s="15"/>
    </row>
    <row r="63" spans="2:7" ht="56.25" x14ac:dyDescent="0.2">
      <c r="B63" s="75" t="s">
        <v>42</v>
      </c>
      <c r="C63" s="77" t="s">
        <v>75</v>
      </c>
      <c r="D63" s="71" t="s">
        <v>130</v>
      </c>
      <c r="E63" s="175" t="s">
        <v>127</v>
      </c>
      <c r="F63" s="147" t="s">
        <v>276</v>
      </c>
      <c r="G63" s="15"/>
    </row>
    <row r="64" spans="2:7" ht="56.25" x14ac:dyDescent="0.2">
      <c r="B64" s="75" t="s">
        <v>49</v>
      </c>
      <c r="C64" s="77" t="s">
        <v>75</v>
      </c>
      <c r="D64" s="71" t="s">
        <v>131</v>
      </c>
      <c r="E64" s="175" t="s">
        <v>138</v>
      </c>
      <c r="F64" s="147" t="s">
        <v>277</v>
      </c>
      <c r="G64" s="15"/>
    </row>
    <row r="65" spans="1:7" ht="45" x14ac:dyDescent="0.2">
      <c r="B65" s="75" t="s">
        <v>49</v>
      </c>
      <c r="C65" s="77" t="s">
        <v>75</v>
      </c>
      <c r="D65" s="71" t="s">
        <v>132</v>
      </c>
      <c r="E65" s="175" t="s">
        <v>128</v>
      </c>
      <c r="F65" s="147" t="s">
        <v>278</v>
      </c>
      <c r="G65" s="15"/>
    </row>
    <row r="66" spans="1:7" ht="45" x14ac:dyDescent="0.2">
      <c r="B66" s="75" t="s">
        <v>49</v>
      </c>
      <c r="C66" s="77" t="s">
        <v>75</v>
      </c>
      <c r="D66" s="71" t="s">
        <v>133</v>
      </c>
      <c r="E66" s="175" t="s">
        <v>129</v>
      </c>
      <c r="F66" s="147" t="s">
        <v>279</v>
      </c>
      <c r="G66" s="15"/>
    </row>
    <row r="67" spans="1:7" ht="56.25" x14ac:dyDescent="0.2">
      <c r="A67" s="9"/>
      <c r="B67" s="75" t="s">
        <v>42</v>
      </c>
      <c r="C67" s="77" t="s">
        <v>75</v>
      </c>
      <c r="D67" s="77" t="s">
        <v>130</v>
      </c>
      <c r="E67" s="137" t="s">
        <v>127</v>
      </c>
      <c r="F67" s="138" t="s">
        <v>280</v>
      </c>
      <c r="G67" s="43"/>
    </row>
    <row r="68" spans="1:7" ht="67.5" x14ac:dyDescent="0.2">
      <c r="A68" s="9"/>
      <c r="B68" s="75" t="s">
        <v>114</v>
      </c>
      <c r="C68" s="77" t="s">
        <v>75</v>
      </c>
      <c r="D68" s="77" t="s">
        <v>113</v>
      </c>
      <c r="E68" s="137" t="s">
        <v>112</v>
      </c>
      <c r="F68" s="138" t="s">
        <v>281</v>
      </c>
      <c r="G68" s="43"/>
    </row>
    <row r="69" spans="1:7" ht="56.25" x14ac:dyDescent="0.2">
      <c r="A69" s="9"/>
      <c r="B69" s="75" t="s">
        <v>36</v>
      </c>
      <c r="C69" s="77" t="s">
        <v>75</v>
      </c>
      <c r="D69" s="77" t="s">
        <v>161</v>
      </c>
      <c r="E69" s="137" t="s">
        <v>184</v>
      </c>
      <c r="F69" s="138" t="s">
        <v>282</v>
      </c>
      <c r="G69" s="43"/>
    </row>
    <row r="70" spans="1:7" ht="45" x14ac:dyDescent="0.2">
      <c r="A70" s="9"/>
      <c r="B70" s="75" t="s">
        <v>117</v>
      </c>
      <c r="C70" s="77" t="s">
        <v>213</v>
      </c>
      <c r="D70" s="77" t="s">
        <v>183</v>
      </c>
      <c r="E70" s="137" t="s">
        <v>182</v>
      </c>
      <c r="F70" s="138" t="s">
        <v>283</v>
      </c>
      <c r="G70" s="43"/>
    </row>
    <row r="71" spans="1:7" ht="45" x14ac:dyDescent="0.2">
      <c r="A71" s="9"/>
      <c r="B71" s="122" t="s">
        <v>166</v>
      </c>
      <c r="C71" s="124" t="s">
        <v>213</v>
      </c>
      <c r="D71" s="123" t="s">
        <v>175</v>
      </c>
      <c r="E71" s="171" t="s">
        <v>174</v>
      </c>
      <c r="F71" s="147" t="s">
        <v>284</v>
      </c>
      <c r="G71" s="43"/>
    </row>
    <row r="72" spans="1:7" ht="45" x14ac:dyDescent="0.2">
      <c r="A72" s="9"/>
      <c r="B72" s="122"/>
      <c r="C72" s="124"/>
      <c r="D72" s="123"/>
      <c r="E72" s="171"/>
      <c r="F72" s="147" t="s">
        <v>285</v>
      </c>
      <c r="G72" s="43"/>
    </row>
    <row r="73" spans="1:7" ht="45" x14ac:dyDescent="0.2">
      <c r="A73" s="9"/>
      <c r="B73" s="122"/>
      <c r="C73" s="124"/>
      <c r="D73" s="123"/>
      <c r="E73" s="171"/>
      <c r="F73" s="138" t="s">
        <v>286</v>
      </c>
      <c r="G73" s="43"/>
    </row>
    <row r="74" spans="1:7" ht="56.25" x14ac:dyDescent="0.2">
      <c r="A74" s="9"/>
      <c r="B74" s="122" t="s">
        <v>117</v>
      </c>
      <c r="C74" s="124" t="s">
        <v>213</v>
      </c>
      <c r="D74" s="123" t="s">
        <v>181</v>
      </c>
      <c r="E74" s="171" t="s">
        <v>180</v>
      </c>
      <c r="F74" s="138" t="s">
        <v>287</v>
      </c>
      <c r="G74" s="43"/>
    </row>
    <row r="75" spans="1:7" ht="34.5" thickBot="1" x14ac:dyDescent="0.25">
      <c r="A75" s="9"/>
      <c r="B75" s="125"/>
      <c r="C75" s="126"/>
      <c r="D75" s="127"/>
      <c r="E75" s="178"/>
      <c r="F75" s="156" t="s">
        <v>288</v>
      </c>
      <c r="G75" s="43"/>
    </row>
    <row r="76" spans="1:7" ht="15.75" x14ac:dyDescent="0.2">
      <c r="A76" s="9"/>
      <c r="B76" s="1"/>
      <c r="C76" s="1"/>
      <c r="D76" s="1"/>
      <c r="E76" s="3"/>
      <c r="F76" s="158"/>
      <c r="G76" s="15"/>
    </row>
    <row r="77" spans="1:7" ht="16.5" thickBot="1" x14ac:dyDescent="0.25">
      <c r="A77" s="11" t="s">
        <v>29</v>
      </c>
      <c r="B77" s="12"/>
      <c r="C77" s="12"/>
      <c r="D77" s="9"/>
      <c r="E77" s="13"/>
      <c r="F77" s="9"/>
      <c r="G77" s="15"/>
    </row>
    <row r="78" spans="1:7" ht="16.5" thickBot="1" x14ac:dyDescent="0.25">
      <c r="A78" s="9"/>
      <c r="B78" s="112" t="s">
        <v>0</v>
      </c>
      <c r="C78" s="113"/>
      <c r="D78" s="85" t="s">
        <v>1</v>
      </c>
      <c r="E78" s="87" t="s">
        <v>2</v>
      </c>
      <c r="F78" s="88" t="s">
        <v>21</v>
      </c>
      <c r="G78" s="15"/>
    </row>
    <row r="79" spans="1:7" ht="45" x14ac:dyDescent="0.2">
      <c r="A79" s="9"/>
      <c r="B79" s="120" t="s">
        <v>84</v>
      </c>
      <c r="C79" s="121"/>
      <c r="D79" s="80" t="s">
        <v>85</v>
      </c>
      <c r="E79" s="159" t="s">
        <v>86</v>
      </c>
      <c r="F79" s="136" t="s">
        <v>289</v>
      </c>
      <c r="G79" s="15"/>
    </row>
    <row r="80" spans="1:7" ht="45" x14ac:dyDescent="0.2">
      <c r="A80" s="9"/>
      <c r="B80" s="122" t="s">
        <v>114</v>
      </c>
      <c r="C80" s="124"/>
      <c r="D80" s="123" t="s">
        <v>145</v>
      </c>
      <c r="E80" s="170" t="s">
        <v>146</v>
      </c>
      <c r="F80" s="147" t="s">
        <v>290</v>
      </c>
      <c r="G80" s="15"/>
    </row>
    <row r="81" spans="1:7" ht="33.75" x14ac:dyDescent="0.2">
      <c r="A81" s="9"/>
      <c r="B81" s="122"/>
      <c r="C81" s="124"/>
      <c r="D81" s="123"/>
      <c r="E81" s="170"/>
      <c r="F81" s="147" t="s">
        <v>291</v>
      </c>
      <c r="G81" s="15"/>
    </row>
    <row r="82" spans="1:7" ht="45" x14ac:dyDescent="0.2">
      <c r="A82" s="9"/>
      <c r="B82" s="122"/>
      <c r="C82" s="124"/>
      <c r="D82" s="123"/>
      <c r="E82" s="170"/>
      <c r="F82" s="147" t="s">
        <v>292</v>
      </c>
      <c r="G82" s="15"/>
    </row>
    <row r="83" spans="1:7" ht="72" x14ac:dyDescent="0.2">
      <c r="A83" s="9"/>
      <c r="B83" s="122" t="s">
        <v>36</v>
      </c>
      <c r="C83" s="124"/>
      <c r="D83" s="74" t="s">
        <v>35</v>
      </c>
      <c r="E83" s="152" t="s">
        <v>34</v>
      </c>
      <c r="F83" s="138" t="s">
        <v>293</v>
      </c>
      <c r="G83" s="15"/>
    </row>
    <row r="84" spans="1:7" ht="45" x14ac:dyDescent="0.2">
      <c r="A84" s="9"/>
      <c r="B84" s="122" t="s">
        <v>39</v>
      </c>
      <c r="C84" s="124"/>
      <c r="D84" s="74" t="s">
        <v>147</v>
      </c>
      <c r="E84" s="152" t="s">
        <v>148</v>
      </c>
      <c r="F84" s="138" t="s">
        <v>294</v>
      </c>
      <c r="G84" s="15"/>
    </row>
    <row r="85" spans="1:7" ht="36" customHeight="1" x14ac:dyDescent="0.2">
      <c r="A85" s="9"/>
      <c r="B85" s="122" t="s">
        <v>149</v>
      </c>
      <c r="C85" s="124"/>
      <c r="D85" s="123" t="s">
        <v>150</v>
      </c>
      <c r="E85" s="171" t="s">
        <v>151</v>
      </c>
      <c r="F85" s="140" t="s">
        <v>295</v>
      </c>
      <c r="G85" s="15"/>
    </row>
    <row r="86" spans="1:7" ht="56.25" x14ac:dyDescent="0.2">
      <c r="A86" s="9"/>
      <c r="B86" s="122"/>
      <c r="C86" s="124"/>
      <c r="D86" s="123"/>
      <c r="E86" s="171"/>
      <c r="F86" s="140" t="s">
        <v>296</v>
      </c>
      <c r="G86" s="15"/>
    </row>
    <row r="87" spans="1:7" ht="45" x14ac:dyDescent="0.2">
      <c r="A87" s="9"/>
      <c r="B87" s="122" t="s">
        <v>166</v>
      </c>
      <c r="C87" s="124"/>
      <c r="D87" s="74" t="s">
        <v>165</v>
      </c>
      <c r="E87" s="137" t="s">
        <v>164</v>
      </c>
      <c r="F87" s="140" t="s">
        <v>297</v>
      </c>
      <c r="G87" s="43"/>
    </row>
    <row r="88" spans="1:7" ht="56.25" x14ac:dyDescent="0.2">
      <c r="A88" s="9"/>
      <c r="B88" s="122" t="s">
        <v>114</v>
      </c>
      <c r="C88" s="124"/>
      <c r="D88" s="123" t="s">
        <v>145</v>
      </c>
      <c r="E88" s="171" t="s">
        <v>146</v>
      </c>
      <c r="F88" s="140" t="s">
        <v>298</v>
      </c>
      <c r="G88" s="43"/>
    </row>
    <row r="89" spans="1:7" ht="45" x14ac:dyDescent="0.2">
      <c r="A89" s="9"/>
      <c r="B89" s="122"/>
      <c r="C89" s="124"/>
      <c r="D89" s="123"/>
      <c r="E89" s="171"/>
      <c r="F89" s="147" t="s">
        <v>299</v>
      </c>
      <c r="G89" s="43"/>
    </row>
    <row r="90" spans="1:7" ht="45" x14ac:dyDescent="0.2">
      <c r="A90" s="9"/>
      <c r="B90" s="122"/>
      <c r="C90" s="124"/>
      <c r="D90" s="123"/>
      <c r="E90" s="171"/>
      <c r="F90" s="147" t="s">
        <v>300</v>
      </c>
      <c r="G90" s="43"/>
    </row>
    <row r="91" spans="1:7" ht="33.75" x14ac:dyDescent="0.2">
      <c r="A91" s="9"/>
      <c r="B91" s="122"/>
      <c r="C91" s="124"/>
      <c r="D91" s="123"/>
      <c r="E91" s="171"/>
      <c r="F91" s="147" t="s">
        <v>301</v>
      </c>
      <c r="G91" s="43"/>
    </row>
    <row r="92" spans="1:7" ht="45" x14ac:dyDescent="0.2">
      <c r="A92" s="9"/>
      <c r="B92" s="122"/>
      <c r="C92" s="124"/>
      <c r="D92" s="123"/>
      <c r="E92" s="171"/>
      <c r="F92" s="147" t="s">
        <v>302</v>
      </c>
      <c r="G92" s="43"/>
    </row>
    <row r="93" spans="1:7" ht="45" x14ac:dyDescent="0.2">
      <c r="A93" s="9"/>
      <c r="B93" s="122"/>
      <c r="C93" s="124"/>
      <c r="D93" s="123"/>
      <c r="E93" s="171"/>
      <c r="F93" s="147" t="s">
        <v>303</v>
      </c>
      <c r="G93" s="43"/>
    </row>
    <row r="94" spans="1:7" ht="45" x14ac:dyDescent="0.2">
      <c r="A94" s="9"/>
      <c r="B94" s="122"/>
      <c r="C94" s="124"/>
      <c r="D94" s="123"/>
      <c r="E94" s="171"/>
      <c r="F94" s="147" t="s">
        <v>304</v>
      </c>
      <c r="G94" s="43"/>
    </row>
    <row r="95" spans="1:7" ht="45" x14ac:dyDescent="0.2">
      <c r="A95" s="9"/>
      <c r="B95" s="122"/>
      <c r="C95" s="124"/>
      <c r="D95" s="123"/>
      <c r="E95" s="171"/>
      <c r="F95" s="147" t="s">
        <v>305</v>
      </c>
      <c r="G95" s="43"/>
    </row>
    <row r="96" spans="1:7" ht="56.25" x14ac:dyDescent="0.2">
      <c r="A96" s="9"/>
      <c r="B96" s="122" t="s">
        <v>84</v>
      </c>
      <c r="C96" s="124"/>
      <c r="D96" s="74" t="s">
        <v>85</v>
      </c>
      <c r="E96" s="137" t="s">
        <v>176</v>
      </c>
      <c r="F96" s="140" t="s">
        <v>306</v>
      </c>
      <c r="G96" s="43"/>
    </row>
    <row r="97" spans="1:7" ht="56.25" x14ac:dyDescent="0.2">
      <c r="A97" s="9"/>
      <c r="B97" s="122" t="s">
        <v>117</v>
      </c>
      <c r="C97" s="124"/>
      <c r="D97" s="123" t="s">
        <v>167</v>
      </c>
      <c r="E97" s="171" t="s">
        <v>168</v>
      </c>
      <c r="F97" s="140" t="s">
        <v>307</v>
      </c>
      <c r="G97" s="43"/>
    </row>
    <row r="98" spans="1:7" ht="45" x14ac:dyDescent="0.2">
      <c r="A98" s="9"/>
      <c r="B98" s="122"/>
      <c r="C98" s="124"/>
      <c r="D98" s="123"/>
      <c r="E98" s="171"/>
      <c r="F98" s="140" t="s">
        <v>308</v>
      </c>
      <c r="G98" s="43"/>
    </row>
    <row r="99" spans="1:7" ht="67.5" x14ac:dyDescent="0.2">
      <c r="A99" s="9"/>
      <c r="B99" s="122"/>
      <c r="C99" s="124"/>
      <c r="D99" s="123"/>
      <c r="E99" s="171"/>
      <c r="F99" s="140" t="s">
        <v>309</v>
      </c>
      <c r="G99" s="43"/>
    </row>
    <row r="100" spans="1:7" ht="45" x14ac:dyDescent="0.2">
      <c r="A100" s="9"/>
      <c r="B100" s="122"/>
      <c r="C100" s="124"/>
      <c r="D100" s="123"/>
      <c r="E100" s="171"/>
      <c r="F100" s="140" t="s">
        <v>310</v>
      </c>
      <c r="G100" s="43"/>
    </row>
    <row r="101" spans="1:7" ht="45" x14ac:dyDescent="0.2">
      <c r="A101" s="9"/>
      <c r="B101" s="122"/>
      <c r="C101" s="124"/>
      <c r="D101" s="123"/>
      <c r="E101" s="171"/>
      <c r="F101" s="140" t="s">
        <v>311</v>
      </c>
      <c r="G101" s="43"/>
    </row>
    <row r="102" spans="1:7" ht="72" x14ac:dyDescent="0.2">
      <c r="A102" s="9"/>
      <c r="B102" s="122" t="s">
        <v>36</v>
      </c>
      <c r="C102" s="124"/>
      <c r="D102" s="74" t="s">
        <v>35</v>
      </c>
      <c r="E102" s="137" t="s">
        <v>34</v>
      </c>
      <c r="F102" s="140" t="s">
        <v>312</v>
      </c>
      <c r="G102" s="43"/>
    </row>
    <row r="103" spans="1:7" ht="45" x14ac:dyDescent="0.2">
      <c r="A103" s="9"/>
      <c r="B103" s="122" t="s">
        <v>149</v>
      </c>
      <c r="C103" s="124"/>
      <c r="D103" s="123" t="s">
        <v>150</v>
      </c>
      <c r="E103" s="171" t="s">
        <v>151</v>
      </c>
      <c r="F103" s="140" t="s">
        <v>313</v>
      </c>
      <c r="G103" s="43"/>
    </row>
    <row r="104" spans="1:7" ht="56.25" x14ac:dyDescent="0.2">
      <c r="A104" s="9"/>
      <c r="B104" s="122"/>
      <c r="C104" s="124"/>
      <c r="D104" s="123"/>
      <c r="E104" s="171"/>
      <c r="F104" s="140" t="s">
        <v>314</v>
      </c>
      <c r="G104" s="43"/>
    </row>
    <row r="105" spans="1:7" ht="56.25" x14ac:dyDescent="0.2">
      <c r="A105" s="9"/>
      <c r="B105" s="122"/>
      <c r="C105" s="124"/>
      <c r="D105" s="123"/>
      <c r="E105" s="171"/>
      <c r="F105" s="140" t="s">
        <v>315</v>
      </c>
      <c r="G105" s="43"/>
    </row>
    <row r="106" spans="1:7" ht="45" x14ac:dyDescent="0.2">
      <c r="A106" s="9"/>
      <c r="B106" s="122" t="s">
        <v>179</v>
      </c>
      <c r="C106" s="124"/>
      <c r="D106" s="123" t="s">
        <v>178</v>
      </c>
      <c r="E106" s="171" t="s">
        <v>177</v>
      </c>
      <c r="F106" s="147" t="s">
        <v>316</v>
      </c>
      <c r="G106" s="43"/>
    </row>
    <row r="107" spans="1:7" ht="56.25" x14ac:dyDescent="0.2">
      <c r="A107" s="9"/>
      <c r="B107" s="122"/>
      <c r="C107" s="124"/>
      <c r="D107" s="123"/>
      <c r="E107" s="171"/>
      <c r="F107" s="147" t="s">
        <v>317</v>
      </c>
      <c r="G107" s="43"/>
    </row>
    <row r="108" spans="1:7" ht="56.25" x14ac:dyDescent="0.2">
      <c r="A108" s="9"/>
      <c r="B108" s="122" t="s">
        <v>171</v>
      </c>
      <c r="C108" s="124"/>
      <c r="D108" s="123" t="s">
        <v>170</v>
      </c>
      <c r="E108" s="171" t="s">
        <v>169</v>
      </c>
      <c r="F108" s="140" t="s">
        <v>318</v>
      </c>
      <c r="G108" s="43"/>
    </row>
    <row r="109" spans="1:7" ht="45" x14ac:dyDescent="0.2">
      <c r="A109" s="9"/>
      <c r="B109" s="122"/>
      <c r="C109" s="124"/>
      <c r="D109" s="123"/>
      <c r="E109" s="171"/>
      <c r="F109" s="147" t="s">
        <v>319</v>
      </c>
      <c r="G109" s="43"/>
    </row>
    <row r="110" spans="1:7" ht="45" x14ac:dyDescent="0.2">
      <c r="A110" s="9"/>
      <c r="B110" s="122"/>
      <c r="C110" s="124"/>
      <c r="D110" s="123"/>
      <c r="E110" s="171"/>
      <c r="F110" s="147" t="s">
        <v>320</v>
      </c>
      <c r="G110" s="43"/>
    </row>
    <row r="111" spans="1:7" ht="45" x14ac:dyDescent="0.2">
      <c r="A111" s="9"/>
      <c r="B111" s="122" t="s">
        <v>49</v>
      </c>
      <c r="C111" s="124"/>
      <c r="D111" s="123" t="s">
        <v>48</v>
      </c>
      <c r="E111" s="171" t="s">
        <v>152</v>
      </c>
      <c r="F111" s="140" t="s">
        <v>321</v>
      </c>
      <c r="G111" s="43"/>
    </row>
    <row r="112" spans="1:7" ht="45" x14ac:dyDescent="0.2">
      <c r="A112" s="9"/>
      <c r="B112" s="122"/>
      <c r="C112" s="124"/>
      <c r="D112" s="123"/>
      <c r="E112" s="171"/>
      <c r="F112" s="140" t="s">
        <v>322</v>
      </c>
      <c r="G112" s="43"/>
    </row>
    <row r="113" spans="1:7" ht="45" x14ac:dyDescent="0.2">
      <c r="A113" s="9"/>
      <c r="B113" s="122"/>
      <c r="C113" s="124"/>
      <c r="D113" s="123"/>
      <c r="E113" s="171"/>
      <c r="F113" s="140" t="s">
        <v>323</v>
      </c>
      <c r="G113" s="43"/>
    </row>
    <row r="114" spans="1:7" ht="56.25" x14ac:dyDescent="0.2">
      <c r="A114" s="9"/>
      <c r="B114" s="122" t="s">
        <v>109</v>
      </c>
      <c r="C114" s="124"/>
      <c r="D114" s="123" t="s">
        <v>156</v>
      </c>
      <c r="E114" s="171" t="s">
        <v>155</v>
      </c>
      <c r="F114" s="140" t="s">
        <v>324</v>
      </c>
      <c r="G114" s="43"/>
    </row>
    <row r="115" spans="1:7" ht="45.75" thickBot="1" x14ac:dyDescent="0.25">
      <c r="A115" s="9"/>
      <c r="B115" s="125"/>
      <c r="C115" s="126"/>
      <c r="D115" s="127"/>
      <c r="E115" s="178"/>
      <c r="F115" s="142" t="s">
        <v>325</v>
      </c>
      <c r="G115" s="43"/>
    </row>
    <row r="116" spans="1:7" ht="15.75" x14ac:dyDescent="0.2">
      <c r="A116" s="9"/>
      <c r="B116" s="1"/>
      <c r="C116" s="1"/>
      <c r="D116" s="38"/>
      <c r="E116" s="3"/>
      <c r="F116" s="179"/>
      <c r="G116" s="15"/>
    </row>
    <row r="117" spans="1:7" x14ac:dyDescent="0.2">
      <c r="E117" s="44"/>
      <c r="F117" s="50"/>
    </row>
    <row r="118" spans="1:7" x14ac:dyDescent="0.2">
      <c r="E118" s="44"/>
      <c r="F118" s="50"/>
    </row>
    <row r="119" spans="1:7" x14ac:dyDescent="0.2">
      <c r="E119" s="44"/>
    </row>
    <row r="120" spans="1:7" x14ac:dyDescent="0.2">
      <c r="E120" s="44"/>
    </row>
    <row r="121" spans="1:7" x14ac:dyDescent="0.2">
      <c r="E121" s="44"/>
    </row>
    <row r="122" spans="1:7" x14ac:dyDescent="0.2">
      <c r="E122" s="44"/>
    </row>
    <row r="123" spans="1:7" x14ac:dyDescent="0.2">
      <c r="E123" s="44"/>
    </row>
    <row r="124" spans="1:7" x14ac:dyDescent="0.2">
      <c r="E124" s="44"/>
    </row>
    <row r="125" spans="1:7" x14ac:dyDescent="0.2">
      <c r="E125" s="44"/>
    </row>
    <row r="126" spans="1:7" x14ac:dyDescent="0.2">
      <c r="E126" s="44"/>
    </row>
    <row r="127" spans="1:7" x14ac:dyDescent="0.2">
      <c r="E127" s="46"/>
    </row>
    <row r="128" spans="1:7" x14ac:dyDescent="0.2">
      <c r="E128" s="46"/>
    </row>
    <row r="129" spans="5:5" x14ac:dyDescent="0.2">
      <c r="E129" s="46"/>
    </row>
    <row r="130" spans="5:5" x14ac:dyDescent="0.2">
      <c r="E130" s="46"/>
    </row>
    <row r="131" spans="5:5" x14ac:dyDescent="0.2">
      <c r="E131" s="46"/>
    </row>
    <row r="132" spans="5:5" x14ac:dyDescent="0.2">
      <c r="E132" s="46"/>
    </row>
    <row r="133" spans="5:5" x14ac:dyDescent="0.2">
      <c r="E133" s="46"/>
    </row>
    <row r="134" spans="5:5" x14ac:dyDescent="0.2">
      <c r="E134" s="46"/>
    </row>
    <row r="135" spans="5:5" x14ac:dyDescent="0.2">
      <c r="E135" s="46"/>
    </row>
    <row r="136" spans="5:5" x14ac:dyDescent="0.2">
      <c r="E136" s="46"/>
    </row>
    <row r="137" spans="5:5" x14ac:dyDescent="0.2">
      <c r="E137" s="46"/>
    </row>
    <row r="138" spans="5:5" x14ac:dyDescent="0.2">
      <c r="E138" s="46"/>
    </row>
    <row r="139" spans="5:5" x14ac:dyDescent="0.2">
      <c r="E139" s="46"/>
    </row>
    <row r="140" spans="5:5" x14ac:dyDescent="0.2">
      <c r="E140" s="46"/>
    </row>
    <row r="141" spans="5:5" x14ac:dyDescent="0.2">
      <c r="E141" s="46"/>
    </row>
    <row r="142" spans="5:5" x14ac:dyDescent="0.2">
      <c r="E142" s="46"/>
    </row>
    <row r="143" spans="5:5" x14ac:dyDescent="0.2">
      <c r="E143" s="46"/>
    </row>
    <row r="144" spans="5:5" x14ac:dyDescent="0.2">
      <c r="E144" s="46"/>
    </row>
    <row r="145" spans="5:5" x14ac:dyDescent="0.2">
      <c r="E145" s="46"/>
    </row>
    <row r="146" spans="5:5" x14ac:dyDescent="0.2">
      <c r="E146" s="46"/>
    </row>
    <row r="147" spans="5:5" x14ac:dyDescent="0.2">
      <c r="E147" s="46"/>
    </row>
    <row r="148" spans="5:5" x14ac:dyDescent="0.2">
      <c r="E148" s="46"/>
    </row>
    <row r="149" spans="5:5" x14ac:dyDescent="0.2">
      <c r="E149" s="46"/>
    </row>
    <row r="150" spans="5:5" x14ac:dyDescent="0.2">
      <c r="E150" s="46"/>
    </row>
    <row r="151" spans="5:5" x14ac:dyDescent="0.2">
      <c r="E151" s="46"/>
    </row>
    <row r="152" spans="5:5" x14ac:dyDescent="0.2">
      <c r="E152" s="46"/>
    </row>
    <row r="153" spans="5:5" x14ac:dyDescent="0.2">
      <c r="E153" s="46"/>
    </row>
    <row r="154" spans="5:5" x14ac:dyDescent="0.2">
      <c r="E154" s="46"/>
    </row>
    <row r="155" spans="5:5" x14ac:dyDescent="0.2">
      <c r="E155" s="46"/>
    </row>
    <row r="156" spans="5:5" x14ac:dyDescent="0.2">
      <c r="E156" s="46"/>
    </row>
    <row r="157" spans="5:5" x14ac:dyDescent="0.2">
      <c r="E157" s="46"/>
    </row>
    <row r="158" spans="5:5" x14ac:dyDescent="0.2">
      <c r="E158" s="46"/>
    </row>
    <row r="159" spans="5:5" x14ac:dyDescent="0.2">
      <c r="E159" s="46"/>
    </row>
    <row r="160" spans="5:5" x14ac:dyDescent="0.2">
      <c r="E160" s="46"/>
    </row>
    <row r="161" spans="5:5" x14ac:dyDescent="0.2">
      <c r="E161" s="46"/>
    </row>
    <row r="162" spans="5:5" x14ac:dyDescent="0.2">
      <c r="E162" s="46"/>
    </row>
    <row r="163" spans="5:5" x14ac:dyDescent="0.2">
      <c r="E163" s="46"/>
    </row>
    <row r="164" spans="5:5" x14ac:dyDescent="0.2">
      <c r="E164" s="46"/>
    </row>
    <row r="165" spans="5:5" x14ac:dyDescent="0.2">
      <c r="E165" s="46"/>
    </row>
    <row r="166" spans="5:5" x14ac:dyDescent="0.2">
      <c r="E166" s="46"/>
    </row>
    <row r="167" spans="5:5" x14ac:dyDescent="0.2">
      <c r="E167" s="46"/>
    </row>
    <row r="168" spans="5:5" x14ac:dyDescent="0.2">
      <c r="E168" s="46"/>
    </row>
    <row r="169" spans="5:5" x14ac:dyDescent="0.2">
      <c r="E169" s="46"/>
    </row>
    <row r="170" spans="5:5" x14ac:dyDescent="0.2">
      <c r="E170" s="46"/>
    </row>
    <row r="171" spans="5:5" x14ac:dyDescent="0.2">
      <c r="E171" s="46"/>
    </row>
    <row r="172" spans="5:5" x14ac:dyDescent="0.2">
      <c r="E172" s="46"/>
    </row>
    <row r="173" spans="5:5" x14ac:dyDescent="0.2">
      <c r="E173" s="46"/>
    </row>
    <row r="174" spans="5:5" x14ac:dyDescent="0.2">
      <c r="E174" s="46"/>
    </row>
    <row r="175" spans="5:5" x14ac:dyDescent="0.2">
      <c r="E175" s="46"/>
    </row>
    <row r="176" spans="5:5" x14ac:dyDescent="0.2">
      <c r="E176" s="46"/>
    </row>
    <row r="177" spans="5:5" x14ac:dyDescent="0.2">
      <c r="E177" s="46"/>
    </row>
    <row r="178" spans="5:5" x14ac:dyDescent="0.2">
      <c r="E178" s="46"/>
    </row>
    <row r="179" spans="5:5" x14ac:dyDescent="0.2">
      <c r="E179" s="46"/>
    </row>
    <row r="180" spans="5:5" x14ac:dyDescent="0.2">
      <c r="E180" s="46"/>
    </row>
    <row r="181" spans="5:5" x14ac:dyDescent="0.2">
      <c r="E181" s="46"/>
    </row>
    <row r="182" spans="5:5" x14ac:dyDescent="0.2">
      <c r="E182" s="46"/>
    </row>
    <row r="183" spans="5:5" x14ac:dyDescent="0.2">
      <c r="E183" s="46"/>
    </row>
    <row r="184" spans="5:5" x14ac:dyDescent="0.2">
      <c r="E184" s="46"/>
    </row>
    <row r="185" spans="5:5" x14ac:dyDescent="0.2">
      <c r="E185" s="46"/>
    </row>
    <row r="186" spans="5:5" x14ac:dyDescent="0.2">
      <c r="E186" s="46"/>
    </row>
    <row r="187" spans="5:5" x14ac:dyDescent="0.2">
      <c r="E187" s="46"/>
    </row>
    <row r="188" spans="5:5" x14ac:dyDescent="0.2">
      <c r="E188" s="46"/>
    </row>
    <row r="189" spans="5:5" x14ac:dyDescent="0.2">
      <c r="E189" s="46"/>
    </row>
    <row r="190" spans="5:5" x14ac:dyDescent="0.2">
      <c r="E190" s="46"/>
    </row>
    <row r="191" spans="5:5" x14ac:dyDescent="0.2">
      <c r="E191" s="46"/>
    </row>
    <row r="192" spans="5:5" x14ac:dyDescent="0.2">
      <c r="E192" s="46"/>
    </row>
    <row r="193" spans="5:5" x14ac:dyDescent="0.2">
      <c r="E193" s="46"/>
    </row>
    <row r="194" spans="5:5" x14ac:dyDescent="0.2">
      <c r="E194" s="46"/>
    </row>
    <row r="195" spans="5:5" x14ac:dyDescent="0.2">
      <c r="E195" s="46"/>
    </row>
    <row r="196" spans="5:5" x14ac:dyDescent="0.2">
      <c r="E196" s="46"/>
    </row>
    <row r="197" spans="5:5" x14ac:dyDescent="0.2">
      <c r="E197" s="46"/>
    </row>
    <row r="198" spans="5:5" x14ac:dyDescent="0.2">
      <c r="E198" s="46"/>
    </row>
    <row r="199" spans="5:5" x14ac:dyDescent="0.2">
      <c r="E199" s="46"/>
    </row>
    <row r="200" spans="5:5" x14ac:dyDescent="0.2">
      <c r="E200" s="46"/>
    </row>
    <row r="201" spans="5:5" x14ac:dyDescent="0.2">
      <c r="E201" s="46"/>
    </row>
    <row r="202" spans="5:5" x14ac:dyDescent="0.2">
      <c r="E202" s="46"/>
    </row>
    <row r="203" spans="5:5" x14ac:dyDescent="0.2">
      <c r="E203" s="46"/>
    </row>
    <row r="204" spans="5:5" x14ac:dyDescent="0.2">
      <c r="E204" s="46"/>
    </row>
    <row r="205" spans="5:5" x14ac:dyDescent="0.2">
      <c r="E205" s="46"/>
    </row>
    <row r="206" spans="5:5" x14ac:dyDescent="0.2">
      <c r="E206" s="46"/>
    </row>
    <row r="207" spans="5:5" x14ac:dyDescent="0.2">
      <c r="E207" s="46"/>
    </row>
    <row r="208" spans="5:5" x14ac:dyDescent="0.2">
      <c r="E208" s="46"/>
    </row>
    <row r="209" spans="5:5" x14ac:dyDescent="0.2">
      <c r="E209" s="46"/>
    </row>
    <row r="210" spans="5:5" x14ac:dyDescent="0.2">
      <c r="E210" s="46"/>
    </row>
    <row r="211" spans="5:5" x14ac:dyDescent="0.2">
      <c r="E211" s="46"/>
    </row>
    <row r="212" spans="5:5" x14ac:dyDescent="0.2">
      <c r="E212" s="46"/>
    </row>
    <row r="213" spans="5:5" x14ac:dyDescent="0.2">
      <c r="E213" s="46"/>
    </row>
    <row r="214" spans="5:5" x14ac:dyDescent="0.2">
      <c r="E214" s="46"/>
    </row>
    <row r="215" spans="5:5" x14ac:dyDescent="0.2">
      <c r="E215" s="46"/>
    </row>
    <row r="216" spans="5:5" x14ac:dyDescent="0.2">
      <c r="E216" s="46"/>
    </row>
    <row r="217" spans="5:5" x14ac:dyDescent="0.2">
      <c r="E217" s="46"/>
    </row>
    <row r="218" spans="5:5" x14ac:dyDescent="0.2">
      <c r="E218" s="46"/>
    </row>
    <row r="219" spans="5:5" x14ac:dyDescent="0.2">
      <c r="E219" s="46"/>
    </row>
    <row r="220" spans="5:5" x14ac:dyDescent="0.2">
      <c r="E220" s="46"/>
    </row>
    <row r="221" spans="5:5" x14ac:dyDescent="0.2">
      <c r="E221" s="46"/>
    </row>
    <row r="222" spans="5:5" x14ac:dyDescent="0.2">
      <c r="E222" s="46"/>
    </row>
    <row r="223" spans="5:5" x14ac:dyDescent="0.2">
      <c r="E223" s="46"/>
    </row>
    <row r="224" spans="5:5" x14ac:dyDescent="0.2">
      <c r="E224" s="46"/>
    </row>
    <row r="225" spans="5:5" x14ac:dyDescent="0.2">
      <c r="E225" s="46"/>
    </row>
    <row r="226" spans="5:5" x14ac:dyDescent="0.2">
      <c r="E226" s="46"/>
    </row>
    <row r="227" spans="5:5" x14ac:dyDescent="0.2">
      <c r="E227" s="46"/>
    </row>
    <row r="228" spans="5:5" x14ac:dyDescent="0.2">
      <c r="E228" s="46"/>
    </row>
    <row r="229" spans="5:5" x14ac:dyDescent="0.2">
      <c r="E229" s="46"/>
    </row>
    <row r="230" spans="5:5" x14ac:dyDescent="0.2">
      <c r="E230" s="46"/>
    </row>
    <row r="231" spans="5:5" x14ac:dyDescent="0.2">
      <c r="E231" s="46"/>
    </row>
    <row r="232" spans="5:5" x14ac:dyDescent="0.2">
      <c r="E232" s="46"/>
    </row>
    <row r="233" spans="5:5" x14ac:dyDescent="0.2">
      <c r="E233" s="46"/>
    </row>
    <row r="234" spans="5:5" x14ac:dyDescent="0.2">
      <c r="E234" s="46"/>
    </row>
    <row r="235" spans="5:5" x14ac:dyDescent="0.2">
      <c r="E235" s="46"/>
    </row>
    <row r="236" spans="5:5" x14ac:dyDescent="0.2">
      <c r="E236" s="46"/>
    </row>
    <row r="237" spans="5:5" x14ac:dyDescent="0.2">
      <c r="E237" s="46"/>
    </row>
    <row r="238" spans="5:5" x14ac:dyDescent="0.2">
      <c r="E238" s="46"/>
    </row>
    <row r="239" spans="5:5" x14ac:dyDescent="0.2">
      <c r="E239" s="46"/>
    </row>
    <row r="240" spans="5:5" x14ac:dyDescent="0.2">
      <c r="E240" s="46"/>
    </row>
    <row r="241" spans="5:5" x14ac:dyDescent="0.2">
      <c r="E241" s="46"/>
    </row>
    <row r="242" spans="5:5" x14ac:dyDescent="0.2">
      <c r="E242" s="46"/>
    </row>
    <row r="243" spans="5:5" x14ac:dyDescent="0.2">
      <c r="E243" s="46"/>
    </row>
    <row r="244" spans="5:5" x14ac:dyDescent="0.2">
      <c r="E244" s="46"/>
    </row>
    <row r="245" spans="5:5" x14ac:dyDescent="0.2">
      <c r="E245" s="46"/>
    </row>
    <row r="246" spans="5:5" x14ac:dyDescent="0.2">
      <c r="E246" s="46"/>
    </row>
    <row r="247" spans="5:5" x14ac:dyDescent="0.2">
      <c r="E247" s="46"/>
    </row>
    <row r="248" spans="5:5" x14ac:dyDescent="0.2">
      <c r="E248" s="46"/>
    </row>
    <row r="249" spans="5:5" x14ac:dyDescent="0.2">
      <c r="E249" s="46"/>
    </row>
    <row r="250" spans="5:5" x14ac:dyDescent="0.2">
      <c r="E250" s="46"/>
    </row>
    <row r="251" spans="5:5" x14ac:dyDescent="0.2">
      <c r="E251" s="46"/>
    </row>
    <row r="252" spans="5:5" x14ac:dyDescent="0.2">
      <c r="E252" s="46"/>
    </row>
    <row r="253" spans="5:5" x14ac:dyDescent="0.2">
      <c r="E253" s="46"/>
    </row>
    <row r="254" spans="5:5" x14ac:dyDescent="0.2">
      <c r="E254" s="46"/>
    </row>
    <row r="255" spans="5:5" x14ac:dyDescent="0.2">
      <c r="E255" s="46"/>
    </row>
    <row r="256" spans="5:5" x14ac:dyDescent="0.2">
      <c r="E256" s="46"/>
    </row>
    <row r="257" spans="5:5" x14ac:dyDescent="0.2">
      <c r="E257" s="46"/>
    </row>
    <row r="258" spans="5:5" x14ac:dyDescent="0.2">
      <c r="E258" s="46"/>
    </row>
    <row r="259" spans="5:5" x14ac:dyDescent="0.2">
      <c r="E259" s="46"/>
    </row>
    <row r="260" spans="5:5" x14ac:dyDescent="0.2">
      <c r="E260" s="46"/>
    </row>
    <row r="261" spans="5:5" x14ac:dyDescent="0.2">
      <c r="E261" s="46"/>
    </row>
    <row r="262" spans="5:5" x14ac:dyDescent="0.2">
      <c r="E262" s="46"/>
    </row>
    <row r="263" spans="5:5" x14ac:dyDescent="0.2">
      <c r="E263" s="46"/>
    </row>
    <row r="264" spans="5:5" x14ac:dyDescent="0.2">
      <c r="E264" s="46"/>
    </row>
    <row r="265" spans="5:5" x14ac:dyDescent="0.2">
      <c r="E265" s="46"/>
    </row>
    <row r="266" spans="5:5" x14ac:dyDescent="0.2">
      <c r="E266" s="46"/>
    </row>
    <row r="267" spans="5:5" x14ac:dyDescent="0.2">
      <c r="E267" s="46"/>
    </row>
    <row r="268" spans="5:5" x14ac:dyDescent="0.2">
      <c r="E268" s="46"/>
    </row>
    <row r="269" spans="5:5" x14ac:dyDescent="0.2">
      <c r="E269" s="46"/>
    </row>
    <row r="270" spans="5:5" x14ac:dyDescent="0.2">
      <c r="E270" s="46"/>
    </row>
    <row r="271" spans="5:5" x14ac:dyDescent="0.2">
      <c r="E271" s="46"/>
    </row>
    <row r="272" spans="5:5" x14ac:dyDescent="0.2">
      <c r="E272" s="46"/>
    </row>
    <row r="273" spans="5:5" x14ac:dyDescent="0.2">
      <c r="E273" s="46"/>
    </row>
    <row r="274" spans="5:5" x14ac:dyDescent="0.2">
      <c r="E274" s="46"/>
    </row>
    <row r="275" spans="5:5" x14ac:dyDescent="0.2">
      <c r="E275" s="46"/>
    </row>
    <row r="276" spans="5:5" x14ac:dyDescent="0.2">
      <c r="E276" s="46"/>
    </row>
    <row r="277" spans="5:5" x14ac:dyDescent="0.2">
      <c r="E277" s="46"/>
    </row>
    <row r="278" spans="5:5" x14ac:dyDescent="0.2">
      <c r="E278" s="46"/>
    </row>
    <row r="279" spans="5:5" x14ac:dyDescent="0.2">
      <c r="E279" s="46"/>
    </row>
    <row r="280" spans="5:5" x14ac:dyDescent="0.2">
      <c r="E280" s="46"/>
    </row>
    <row r="281" spans="5:5" x14ac:dyDescent="0.2">
      <c r="E281" s="46"/>
    </row>
    <row r="282" spans="5:5" x14ac:dyDescent="0.2">
      <c r="E282" s="46"/>
    </row>
    <row r="283" spans="5:5" x14ac:dyDescent="0.2">
      <c r="E283" s="46"/>
    </row>
    <row r="284" spans="5:5" x14ac:dyDescent="0.2">
      <c r="E284" s="46"/>
    </row>
    <row r="285" spans="5:5" x14ac:dyDescent="0.2">
      <c r="E285" s="46"/>
    </row>
    <row r="286" spans="5:5" x14ac:dyDescent="0.2">
      <c r="E286" s="46"/>
    </row>
    <row r="287" spans="5:5" x14ac:dyDescent="0.2">
      <c r="E287" s="46"/>
    </row>
    <row r="288" spans="5:5" x14ac:dyDescent="0.2">
      <c r="E288" s="46"/>
    </row>
    <row r="289" spans="5:5" x14ac:dyDescent="0.2">
      <c r="E289" s="46"/>
    </row>
    <row r="290" spans="5:5" x14ac:dyDescent="0.2">
      <c r="E290" s="46"/>
    </row>
    <row r="291" spans="5:5" x14ac:dyDescent="0.2">
      <c r="E291" s="46"/>
    </row>
    <row r="292" spans="5:5" x14ac:dyDescent="0.2">
      <c r="E292" s="46"/>
    </row>
    <row r="293" spans="5:5" x14ac:dyDescent="0.2">
      <c r="E293" s="46"/>
    </row>
    <row r="294" spans="5:5" x14ac:dyDescent="0.2">
      <c r="E294" s="46"/>
    </row>
    <row r="295" spans="5:5" x14ac:dyDescent="0.2">
      <c r="E295" s="46"/>
    </row>
    <row r="296" spans="5:5" x14ac:dyDescent="0.2">
      <c r="E296" s="46"/>
    </row>
    <row r="297" spans="5:5" x14ac:dyDescent="0.2">
      <c r="E297" s="46"/>
    </row>
    <row r="298" spans="5:5" x14ac:dyDescent="0.2">
      <c r="E298" s="46"/>
    </row>
    <row r="299" spans="5:5" x14ac:dyDescent="0.2">
      <c r="E299" s="46"/>
    </row>
    <row r="300" spans="5:5" x14ac:dyDescent="0.2">
      <c r="E300" s="46"/>
    </row>
    <row r="301" spans="5:5" x14ac:dyDescent="0.2">
      <c r="E301" s="46"/>
    </row>
    <row r="302" spans="5:5" x14ac:dyDescent="0.2">
      <c r="E302" s="46"/>
    </row>
    <row r="303" spans="5:5" x14ac:dyDescent="0.2">
      <c r="E303" s="46"/>
    </row>
    <row r="304" spans="5:5" x14ac:dyDescent="0.2">
      <c r="E304" s="46"/>
    </row>
    <row r="305" spans="5:5" x14ac:dyDescent="0.2">
      <c r="E305" s="46"/>
    </row>
    <row r="306" spans="5:5" x14ac:dyDescent="0.2">
      <c r="E306" s="46"/>
    </row>
    <row r="307" spans="5:5" x14ac:dyDescent="0.2">
      <c r="E307" s="46"/>
    </row>
    <row r="308" spans="5:5" x14ac:dyDescent="0.2">
      <c r="E308" s="46"/>
    </row>
    <row r="309" spans="5:5" x14ac:dyDescent="0.2">
      <c r="E309" s="46"/>
    </row>
    <row r="310" spans="5:5" x14ac:dyDescent="0.2">
      <c r="E310" s="46"/>
    </row>
    <row r="311" spans="5:5" x14ac:dyDescent="0.2">
      <c r="E311" s="46"/>
    </row>
    <row r="312" spans="5:5" x14ac:dyDescent="0.2">
      <c r="E312" s="46"/>
    </row>
    <row r="313" spans="5:5" x14ac:dyDescent="0.2">
      <c r="E313" s="46"/>
    </row>
    <row r="314" spans="5:5" x14ac:dyDescent="0.2">
      <c r="E314" s="46"/>
    </row>
    <row r="315" spans="5:5" x14ac:dyDescent="0.2">
      <c r="E315" s="46"/>
    </row>
    <row r="316" spans="5:5" x14ac:dyDescent="0.2">
      <c r="E316" s="46"/>
    </row>
    <row r="317" spans="5:5" x14ac:dyDescent="0.2">
      <c r="E317" s="46"/>
    </row>
    <row r="318" spans="5:5" x14ac:dyDescent="0.2">
      <c r="E318" s="46"/>
    </row>
    <row r="319" spans="5:5" x14ac:dyDescent="0.2">
      <c r="E319" s="46"/>
    </row>
    <row r="320" spans="5:5" x14ac:dyDescent="0.2">
      <c r="E320" s="46"/>
    </row>
    <row r="321" spans="5:5" x14ac:dyDescent="0.2">
      <c r="E321" s="46"/>
    </row>
    <row r="322" spans="5:5" x14ac:dyDescent="0.2">
      <c r="E322" s="46"/>
    </row>
    <row r="323" spans="5:5" x14ac:dyDescent="0.2">
      <c r="E323" s="46"/>
    </row>
    <row r="324" spans="5:5" x14ac:dyDescent="0.2">
      <c r="E324" s="46"/>
    </row>
    <row r="325" spans="5:5" x14ac:dyDescent="0.2">
      <c r="E325" s="46"/>
    </row>
    <row r="326" spans="5:5" x14ac:dyDescent="0.2">
      <c r="E326" s="46"/>
    </row>
    <row r="327" spans="5:5" x14ac:dyDescent="0.2">
      <c r="E327" s="46"/>
    </row>
    <row r="328" spans="5:5" x14ac:dyDescent="0.2">
      <c r="E328" s="46"/>
    </row>
    <row r="329" spans="5:5" x14ac:dyDescent="0.2">
      <c r="E329" s="46"/>
    </row>
    <row r="330" spans="5:5" x14ac:dyDescent="0.2">
      <c r="E330" s="46"/>
    </row>
    <row r="331" spans="5:5" x14ac:dyDescent="0.2">
      <c r="E331" s="46"/>
    </row>
    <row r="332" spans="5:5" x14ac:dyDescent="0.2">
      <c r="E332" s="46"/>
    </row>
    <row r="333" spans="5:5" x14ac:dyDescent="0.2">
      <c r="E333" s="46"/>
    </row>
    <row r="334" spans="5:5" x14ac:dyDescent="0.2">
      <c r="E334" s="46"/>
    </row>
    <row r="335" spans="5:5" x14ac:dyDescent="0.2">
      <c r="E335" s="46"/>
    </row>
    <row r="336" spans="5:5" x14ac:dyDescent="0.2">
      <c r="E336" s="46"/>
    </row>
    <row r="337" spans="5:5" x14ac:dyDescent="0.2">
      <c r="E337" s="46"/>
    </row>
    <row r="338" spans="5:5" x14ac:dyDescent="0.2">
      <c r="E338" s="46"/>
    </row>
    <row r="339" spans="5:5" x14ac:dyDescent="0.2">
      <c r="E339" s="46"/>
    </row>
    <row r="340" spans="5:5" x14ac:dyDescent="0.2">
      <c r="E340" s="46"/>
    </row>
    <row r="341" spans="5:5" x14ac:dyDescent="0.2">
      <c r="E341" s="46"/>
    </row>
    <row r="342" spans="5:5" x14ac:dyDescent="0.2">
      <c r="E342" s="46"/>
    </row>
    <row r="343" spans="5:5" x14ac:dyDescent="0.2">
      <c r="E343" s="46"/>
    </row>
    <row r="344" spans="5:5" x14ac:dyDescent="0.2">
      <c r="E344" s="46"/>
    </row>
    <row r="345" spans="5:5" x14ac:dyDescent="0.2">
      <c r="E345" s="46"/>
    </row>
    <row r="346" spans="5:5" x14ac:dyDescent="0.2">
      <c r="E346" s="46"/>
    </row>
    <row r="347" spans="5:5" x14ac:dyDescent="0.2">
      <c r="E347" s="46"/>
    </row>
    <row r="348" spans="5:5" x14ac:dyDescent="0.2">
      <c r="E348" s="46"/>
    </row>
    <row r="349" spans="5:5" x14ac:dyDescent="0.2">
      <c r="E349" s="46"/>
    </row>
    <row r="350" spans="5:5" x14ac:dyDescent="0.2">
      <c r="E350" s="46"/>
    </row>
    <row r="351" spans="5:5" x14ac:dyDescent="0.2">
      <c r="E351" s="46"/>
    </row>
    <row r="352" spans="5:5" x14ac:dyDescent="0.2">
      <c r="E352" s="46"/>
    </row>
    <row r="353" spans="5:5" x14ac:dyDescent="0.2">
      <c r="E353" s="46"/>
    </row>
    <row r="354" spans="5:5" x14ac:dyDescent="0.2">
      <c r="E354" s="46"/>
    </row>
    <row r="355" spans="5:5" x14ac:dyDescent="0.2">
      <c r="E355" s="46"/>
    </row>
    <row r="356" spans="5:5" x14ac:dyDescent="0.2">
      <c r="E356" s="46"/>
    </row>
    <row r="357" spans="5:5" x14ac:dyDescent="0.2">
      <c r="E357" s="46"/>
    </row>
    <row r="358" spans="5:5" x14ac:dyDescent="0.2">
      <c r="E358" s="46"/>
    </row>
    <row r="359" spans="5:5" x14ac:dyDescent="0.2">
      <c r="E359" s="46"/>
    </row>
    <row r="360" spans="5:5" x14ac:dyDescent="0.2">
      <c r="E360" s="46"/>
    </row>
    <row r="361" spans="5:5" x14ac:dyDescent="0.2">
      <c r="E361" s="46"/>
    </row>
    <row r="362" spans="5:5" x14ac:dyDescent="0.2">
      <c r="E362" s="46"/>
    </row>
    <row r="363" spans="5:5" x14ac:dyDescent="0.2">
      <c r="E363" s="46"/>
    </row>
    <row r="364" spans="5:5" x14ac:dyDescent="0.2">
      <c r="E364" s="46"/>
    </row>
    <row r="365" spans="5:5" x14ac:dyDescent="0.2">
      <c r="E365" s="46"/>
    </row>
    <row r="366" spans="5:5" x14ac:dyDescent="0.2">
      <c r="E366" s="46"/>
    </row>
    <row r="367" spans="5:5" x14ac:dyDescent="0.2">
      <c r="E367" s="46"/>
    </row>
    <row r="368" spans="5:5" x14ac:dyDescent="0.2">
      <c r="E368" s="46"/>
    </row>
    <row r="369" spans="5:5" x14ac:dyDescent="0.2">
      <c r="E369" s="46"/>
    </row>
    <row r="370" spans="5:5" x14ac:dyDescent="0.2">
      <c r="E370" s="46"/>
    </row>
    <row r="371" spans="5:5" x14ac:dyDescent="0.2">
      <c r="E371" s="46"/>
    </row>
    <row r="372" spans="5:5" x14ac:dyDescent="0.2">
      <c r="E372" s="46"/>
    </row>
    <row r="373" spans="5:5" x14ac:dyDescent="0.2">
      <c r="E373" s="46"/>
    </row>
    <row r="374" spans="5:5" x14ac:dyDescent="0.2">
      <c r="E374" s="46"/>
    </row>
    <row r="375" spans="5:5" x14ac:dyDescent="0.2">
      <c r="E375" s="46"/>
    </row>
    <row r="376" spans="5:5" x14ac:dyDescent="0.2">
      <c r="E376" s="46"/>
    </row>
    <row r="377" spans="5:5" x14ac:dyDescent="0.2">
      <c r="E377" s="46"/>
    </row>
    <row r="378" spans="5:5" x14ac:dyDescent="0.2">
      <c r="E378" s="46"/>
    </row>
    <row r="379" spans="5:5" x14ac:dyDescent="0.2">
      <c r="E379" s="46"/>
    </row>
    <row r="380" spans="5:5" x14ac:dyDescent="0.2">
      <c r="E380" s="46"/>
    </row>
    <row r="381" spans="5:5" x14ac:dyDescent="0.2">
      <c r="E381" s="46"/>
    </row>
    <row r="382" spans="5:5" x14ac:dyDescent="0.2">
      <c r="E382" s="46"/>
    </row>
    <row r="383" spans="5:5" x14ac:dyDescent="0.2">
      <c r="E383" s="46"/>
    </row>
    <row r="384" spans="5:5" x14ac:dyDescent="0.2">
      <c r="E384" s="46"/>
    </row>
    <row r="385" spans="5:5" x14ac:dyDescent="0.2">
      <c r="E385" s="46"/>
    </row>
    <row r="386" spans="5:5" x14ac:dyDescent="0.2">
      <c r="E386" s="46"/>
    </row>
    <row r="387" spans="5:5" x14ac:dyDescent="0.2">
      <c r="E387" s="46"/>
    </row>
    <row r="388" spans="5:5" x14ac:dyDescent="0.2">
      <c r="E388" s="46"/>
    </row>
    <row r="389" spans="5:5" x14ac:dyDescent="0.2">
      <c r="E389" s="46"/>
    </row>
    <row r="390" spans="5:5" x14ac:dyDescent="0.2">
      <c r="E390" s="46"/>
    </row>
    <row r="391" spans="5:5" x14ac:dyDescent="0.2">
      <c r="E391" s="46"/>
    </row>
    <row r="392" spans="5:5" x14ac:dyDescent="0.2">
      <c r="E392" s="46"/>
    </row>
    <row r="393" spans="5:5" x14ac:dyDescent="0.2">
      <c r="E393" s="46"/>
    </row>
    <row r="394" spans="5:5" x14ac:dyDescent="0.2">
      <c r="E394" s="46"/>
    </row>
    <row r="395" spans="5:5" x14ac:dyDescent="0.2">
      <c r="E395" s="46"/>
    </row>
    <row r="396" spans="5:5" x14ac:dyDescent="0.2">
      <c r="E396" s="46"/>
    </row>
    <row r="397" spans="5:5" x14ac:dyDescent="0.2">
      <c r="E397" s="46"/>
    </row>
    <row r="398" spans="5:5" x14ac:dyDescent="0.2">
      <c r="E398" s="46"/>
    </row>
    <row r="399" spans="5:5" x14ac:dyDescent="0.2">
      <c r="E399" s="46"/>
    </row>
    <row r="400" spans="5:5" x14ac:dyDescent="0.2">
      <c r="E400" s="46"/>
    </row>
    <row r="401" spans="5:5" x14ac:dyDescent="0.2">
      <c r="E401" s="46"/>
    </row>
    <row r="402" spans="5:5" x14ac:dyDescent="0.2">
      <c r="E402" s="46"/>
    </row>
    <row r="403" spans="5:5" x14ac:dyDescent="0.2">
      <c r="E403" s="46"/>
    </row>
    <row r="404" spans="5:5" x14ac:dyDescent="0.2">
      <c r="E404" s="46"/>
    </row>
    <row r="405" spans="5:5" x14ac:dyDescent="0.2">
      <c r="E405" s="46"/>
    </row>
    <row r="406" spans="5:5" x14ac:dyDescent="0.2">
      <c r="E406" s="46"/>
    </row>
    <row r="407" spans="5:5" x14ac:dyDescent="0.2">
      <c r="E407" s="46"/>
    </row>
    <row r="408" spans="5:5" x14ac:dyDescent="0.2">
      <c r="E408" s="46"/>
    </row>
    <row r="409" spans="5:5" x14ac:dyDescent="0.2">
      <c r="E409" s="46"/>
    </row>
    <row r="410" spans="5:5" x14ac:dyDescent="0.2">
      <c r="E410" s="46"/>
    </row>
    <row r="411" spans="5:5" x14ac:dyDescent="0.2">
      <c r="E411" s="46"/>
    </row>
    <row r="412" spans="5:5" x14ac:dyDescent="0.2">
      <c r="E412" s="46"/>
    </row>
    <row r="413" spans="5:5" x14ac:dyDescent="0.2">
      <c r="E413" s="46"/>
    </row>
    <row r="414" spans="5:5" x14ac:dyDescent="0.2">
      <c r="E414" s="46"/>
    </row>
    <row r="415" spans="5:5" x14ac:dyDescent="0.2">
      <c r="E415" s="46"/>
    </row>
    <row r="416" spans="5:5" x14ac:dyDescent="0.2">
      <c r="E416" s="46"/>
    </row>
    <row r="417" spans="5:5" x14ac:dyDescent="0.2">
      <c r="E417" s="46"/>
    </row>
    <row r="418" spans="5:5" x14ac:dyDescent="0.2">
      <c r="E418" s="46"/>
    </row>
    <row r="419" spans="5:5" x14ac:dyDescent="0.2">
      <c r="E419" s="46"/>
    </row>
    <row r="420" spans="5:5" x14ac:dyDescent="0.2">
      <c r="E420" s="46"/>
    </row>
    <row r="421" spans="5:5" x14ac:dyDescent="0.2">
      <c r="E421" s="46"/>
    </row>
    <row r="422" spans="5:5" x14ac:dyDescent="0.2">
      <c r="E422" s="46"/>
    </row>
    <row r="423" spans="5:5" x14ac:dyDescent="0.2">
      <c r="E423" s="46"/>
    </row>
    <row r="424" spans="5:5" x14ac:dyDescent="0.2">
      <c r="E424" s="46"/>
    </row>
    <row r="425" spans="5:5" x14ac:dyDescent="0.2">
      <c r="E425" s="46"/>
    </row>
    <row r="426" spans="5:5" x14ac:dyDescent="0.2">
      <c r="E426" s="46"/>
    </row>
    <row r="427" spans="5:5" x14ac:dyDescent="0.2">
      <c r="E427" s="46"/>
    </row>
    <row r="428" spans="5:5" x14ac:dyDescent="0.2">
      <c r="E428" s="46"/>
    </row>
    <row r="429" spans="5:5" x14ac:dyDescent="0.2">
      <c r="E429" s="46"/>
    </row>
  </sheetData>
  <sheetProtection password="EA4F" sheet="1" objects="1" scenarios="1"/>
  <mergeCells count="99">
    <mergeCell ref="D114:D115"/>
    <mergeCell ref="E114:E115"/>
    <mergeCell ref="B74:B75"/>
    <mergeCell ref="C74:C75"/>
    <mergeCell ref="D74:D75"/>
    <mergeCell ref="E74:E75"/>
    <mergeCell ref="D108:D110"/>
    <mergeCell ref="E108:E110"/>
    <mergeCell ref="B111:C113"/>
    <mergeCell ref="E111:E113"/>
    <mergeCell ref="D111:D113"/>
    <mergeCell ref="D103:D105"/>
    <mergeCell ref="E103:E105"/>
    <mergeCell ref="B106:C107"/>
    <mergeCell ref="D106:D107"/>
    <mergeCell ref="E106:E107"/>
    <mergeCell ref="B103:C105"/>
    <mergeCell ref="B108:C110"/>
    <mergeCell ref="B114:C115"/>
    <mergeCell ref="B87:C87"/>
    <mergeCell ref="B85:C86"/>
    <mergeCell ref="B97:C101"/>
    <mergeCell ref="D71:D73"/>
    <mergeCell ref="E71:E73"/>
    <mergeCell ref="B96:C96"/>
    <mergeCell ref="B88:C95"/>
    <mergeCell ref="B102:C102"/>
    <mergeCell ref="D85:D86"/>
    <mergeCell ref="E85:E86"/>
    <mergeCell ref="B80:C82"/>
    <mergeCell ref="D80:D82"/>
    <mergeCell ref="E80:E82"/>
    <mergeCell ref="B83:C83"/>
    <mergeCell ref="B84:C84"/>
    <mergeCell ref="D88:D95"/>
    <mergeCell ref="E88:E95"/>
    <mergeCell ref="D97:D101"/>
    <mergeCell ref="E97:E101"/>
    <mergeCell ref="E46:E47"/>
    <mergeCell ref="B50:B51"/>
    <mergeCell ref="C50:C51"/>
    <mergeCell ref="D50:D51"/>
    <mergeCell ref="E50:E51"/>
    <mergeCell ref="E52:E53"/>
    <mergeCell ref="B54:B58"/>
    <mergeCell ref="C54:C58"/>
    <mergeCell ref="D54:D58"/>
    <mergeCell ref="E54:E58"/>
    <mergeCell ref="E38:E40"/>
    <mergeCell ref="B43:B44"/>
    <mergeCell ref="B41:B42"/>
    <mergeCell ref="C41:C42"/>
    <mergeCell ref="D41:D42"/>
    <mergeCell ref="E41:E42"/>
    <mergeCell ref="C43:C44"/>
    <mergeCell ref="D43:D44"/>
    <mergeCell ref="E43:E44"/>
    <mergeCell ref="B71:B73"/>
    <mergeCell ref="C71:C73"/>
    <mergeCell ref="E12:E13"/>
    <mergeCell ref="B15:B18"/>
    <mergeCell ref="C15:C18"/>
    <mergeCell ref="D15:D18"/>
    <mergeCell ref="E15:E18"/>
    <mergeCell ref="E21:E23"/>
    <mergeCell ref="E30:E31"/>
    <mergeCell ref="E34:E35"/>
    <mergeCell ref="B36:B37"/>
    <mergeCell ref="C36:C37"/>
    <mergeCell ref="D36:D37"/>
    <mergeCell ref="E36:E37"/>
    <mergeCell ref="E19:E20"/>
    <mergeCell ref="B21:B23"/>
    <mergeCell ref="B12:B13"/>
    <mergeCell ref="C12:C13"/>
    <mergeCell ref="D12:D13"/>
    <mergeCell ref="B52:B53"/>
    <mergeCell ref="C52:C53"/>
    <mergeCell ref="D52:D53"/>
    <mergeCell ref="C21:C23"/>
    <mergeCell ref="B46:B47"/>
    <mergeCell ref="C46:C47"/>
    <mergeCell ref="D46:D47"/>
    <mergeCell ref="A7:D7"/>
    <mergeCell ref="B78:C78"/>
    <mergeCell ref="B79:C79"/>
    <mergeCell ref="D21:D23"/>
    <mergeCell ref="B34:B35"/>
    <mergeCell ref="C34:C35"/>
    <mergeCell ref="D34:D35"/>
    <mergeCell ref="B38:B40"/>
    <mergeCell ref="C38:C40"/>
    <mergeCell ref="B19:B20"/>
    <mergeCell ref="C19:C20"/>
    <mergeCell ref="D19:D20"/>
    <mergeCell ref="B30:B31"/>
    <mergeCell ref="C30:C31"/>
    <mergeCell ref="D30:D31"/>
    <mergeCell ref="D38:D40"/>
  </mergeCells>
  <phoneticPr fontId="0" type="noConversion"/>
  <printOptions horizontalCentered="1"/>
  <pageMargins left="0.70866141732283472" right="0.70866141732283472" top="0.43307086614173229" bottom="0.51181102362204722" header="0.31496062992125984" footer="0.31496062992125984"/>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90" zoomScaleNormal="90" zoomScaleSheetLayoutView="100" workbookViewId="0">
      <selection activeCell="B9" sqref="B9"/>
    </sheetView>
  </sheetViews>
  <sheetFormatPr baseColWidth="10" defaultColWidth="11.42578125" defaultRowHeight="15" x14ac:dyDescent="0.25"/>
  <cols>
    <col min="1" max="1" width="3.140625" style="4" customWidth="1"/>
    <col min="2" max="2" width="18.140625" style="4" customWidth="1"/>
    <col min="3" max="3" width="20" style="4" customWidth="1"/>
    <col min="4" max="4" width="33" style="4" customWidth="1"/>
    <col min="5" max="5" width="43.7109375" style="17" customWidth="1"/>
    <col min="6" max="6" width="56" style="4" customWidth="1"/>
    <col min="7" max="7" width="3.140625" style="6" customWidth="1"/>
    <col min="8" max="16384" width="11.42578125" style="4"/>
  </cols>
  <sheetData>
    <row r="1" spans="1:7" x14ac:dyDescent="0.25">
      <c r="E1" s="5"/>
    </row>
    <row r="2" spans="1:7" x14ac:dyDescent="0.25">
      <c r="E2" s="5"/>
    </row>
    <row r="3" spans="1:7" x14ac:dyDescent="0.25">
      <c r="E3" s="5"/>
    </row>
    <row r="4" spans="1:7" x14ac:dyDescent="0.25">
      <c r="E4" s="5"/>
    </row>
    <row r="5" spans="1:7" x14ac:dyDescent="0.25">
      <c r="E5" s="7"/>
      <c r="F5" s="8"/>
    </row>
    <row r="6" spans="1:7" ht="15.75" x14ac:dyDescent="0.25">
      <c r="B6" s="9"/>
      <c r="C6" s="9"/>
      <c r="D6" s="9"/>
      <c r="E6" s="10"/>
      <c r="F6" s="9"/>
    </row>
    <row r="7" spans="1:7" ht="15.75" x14ac:dyDescent="0.25">
      <c r="A7" s="94" t="s">
        <v>25</v>
      </c>
      <c r="B7" s="94"/>
      <c r="C7" s="94"/>
      <c r="D7" s="94"/>
      <c r="E7" s="10"/>
      <c r="F7" s="9"/>
    </row>
    <row r="8" spans="1:7" ht="16.5" thickBot="1" x14ac:dyDescent="0.3">
      <c r="A8" s="11" t="s">
        <v>20</v>
      </c>
      <c r="B8" s="12"/>
      <c r="C8" s="12"/>
      <c r="D8" s="9"/>
      <c r="E8" s="13"/>
      <c r="F8" s="9"/>
    </row>
    <row r="9" spans="1:7" s="14" customFormat="1" ht="16.5" thickBot="1" x14ac:dyDescent="0.25">
      <c r="A9" s="9"/>
      <c r="B9" s="83" t="s">
        <v>0</v>
      </c>
      <c r="C9" s="83" t="s">
        <v>7</v>
      </c>
      <c r="D9" s="83" t="s">
        <v>1</v>
      </c>
      <c r="E9" s="83" t="s">
        <v>2</v>
      </c>
      <c r="F9" s="88" t="s">
        <v>22</v>
      </c>
      <c r="G9" s="6"/>
    </row>
    <row r="10" spans="1:7" s="14" customFormat="1" ht="45" x14ac:dyDescent="0.25">
      <c r="A10" s="9"/>
      <c r="B10" s="128" t="s">
        <v>49</v>
      </c>
      <c r="C10" s="121" t="s">
        <v>82</v>
      </c>
      <c r="D10" s="121" t="s">
        <v>95</v>
      </c>
      <c r="E10" s="180" t="s">
        <v>96</v>
      </c>
      <c r="F10" s="181" t="s">
        <v>139</v>
      </c>
      <c r="G10" s="15"/>
    </row>
    <row r="11" spans="1:7" s="14" customFormat="1" ht="45" x14ac:dyDescent="0.25">
      <c r="A11" s="9"/>
      <c r="B11" s="131"/>
      <c r="C11" s="124"/>
      <c r="D11" s="124"/>
      <c r="E11" s="171"/>
      <c r="F11" s="182" t="s">
        <v>140</v>
      </c>
      <c r="G11" s="15"/>
    </row>
    <row r="12" spans="1:7" s="14" customFormat="1" ht="48" customHeight="1" x14ac:dyDescent="0.25">
      <c r="A12" s="9"/>
      <c r="B12" s="131" t="s">
        <v>49</v>
      </c>
      <c r="C12" s="124" t="s">
        <v>94</v>
      </c>
      <c r="D12" s="124" t="s">
        <v>95</v>
      </c>
      <c r="E12" s="171" t="s">
        <v>93</v>
      </c>
      <c r="F12" s="183" t="s">
        <v>186</v>
      </c>
      <c r="G12" s="43"/>
    </row>
    <row r="13" spans="1:7" s="14" customFormat="1" ht="45" x14ac:dyDescent="0.25">
      <c r="A13" s="9"/>
      <c r="B13" s="131"/>
      <c r="C13" s="124"/>
      <c r="D13" s="124"/>
      <c r="E13" s="171"/>
      <c r="F13" s="147" t="s">
        <v>187</v>
      </c>
      <c r="G13" s="43"/>
    </row>
    <row r="14" spans="1:7" s="14" customFormat="1" ht="56.25" x14ac:dyDescent="0.25">
      <c r="A14" s="9"/>
      <c r="B14" s="131"/>
      <c r="C14" s="124"/>
      <c r="D14" s="124"/>
      <c r="E14" s="171"/>
      <c r="F14" s="184" t="s">
        <v>188</v>
      </c>
      <c r="G14" s="43"/>
    </row>
    <row r="15" spans="1:7" s="14" customFormat="1" ht="67.5" x14ac:dyDescent="0.25">
      <c r="A15" s="9"/>
      <c r="B15" s="81" t="s">
        <v>49</v>
      </c>
      <c r="C15" s="77" t="s">
        <v>82</v>
      </c>
      <c r="D15" s="71" t="s">
        <v>95</v>
      </c>
      <c r="E15" s="185" t="s">
        <v>96</v>
      </c>
      <c r="F15" s="147" t="s">
        <v>189</v>
      </c>
      <c r="G15" s="43"/>
    </row>
    <row r="16" spans="1:7" s="14" customFormat="1" ht="60" x14ac:dyDescent="0.25">
      <c r="A16" s="9"/>
      <c r="B16" s="81" t="s">
        <v>39</v>
      </c>
      <c r="C16" s="77" t="s">
        <v>45</v>
      </c>
      <c r="D16" s="151" t="s">
        <v>98</v>
      </c>
      <c r="E16" s="186" t="s">
        <v>192</v>
      </c>
      <c r="F16" s="147" t="s">
        <v>190</v>
      </c>
      <c r="G16" s="43"/>
    </row>
    <row r="17" spans="1:7" s="14" customFormat="1" ht="36" x14ac:dyDescent="0.25">
      <c r="A17" s="9"/>
      <c r="B17" s="81" t="s">
        <v>49</v>
      </c>
      <c r="C17" s="77" t="s">
        <v>45</v>
      </c>
      <c r="D17" s="151" t="s">
        <v>48</v>
      </c>
      <c r="E17" s="148" t="s">
        <v>47</v>
      </c>
      <c r="F17" s="147" t="s">
        <v>191</v>
      </c>
      <c r="G17" s="43"/>
    </row>
    <row r="18" spans="1:7" s="14" customFormat="1" ht="45.75" thickBot="1" x14ac:dyDescent="0.3">
      <c r="A18" s="9"/>
      <c r="B18" s="82" t="s">
        <v>49</v>
      </c>
      <c r="C18" s="78" t="s">
        <v>45</v>
      </c>
      <c r="D18" s="72" t="s">
        <v>95</v>
      </c>
      <c r="E18" s="163" t="s">
        <v>100</v>
      </c>
      <c r="F18" s="187" t="s">
        <v>193</v>
      </c>
      <c r="G18" s="43"/>
    </row>
    <row r="19" spans="1:7" ht="15.75" x14ac:dyDescent="0.25">
      <c r="A19" s="9"/>
      <c r="B19" s="9"/>
      <c r="C19" s="9"/>
      <c r="D19" s="9"/>
      <c r="E19" s="10"/>
      <c r="F19" s="16"/>
    </row>
    <row r="20" spans="1:7" ht="17.100000000000001" customHeight="1" thickBot="1" x14ac:dyDescent="0.3">
      <c r="A20" s="11" t="s">
        <v>23</v>
      </c>
      <c r="B20" s="12"/>
      <c r="C20" s="12"/>
      <c r="D20" s="10"/>
      <c r="E20" s="10"/>
      <c r="F20" s="9"/>
    </row>
    <row r="21" spans="1:7" s="14" customFormat="1" ht="16.5" thickBot="1" x14ac:dyDescent="0.25">
      <c r="A21" s="9"/>
      <c r="B21" s="85" t="s">
        <v>0</v>
      </c>
      <c r="C21" s="85" t="s">
        <v>7</v>
      </c>
      <c r="D21" s="83" t="s">
        <v>1</v>
      </c>
      <c r="E21" s="86" t="s">
        <v>2</v>
      </c>
      <c r="F21" s="88" t="s">
        <v>22</v>
      </c>
      <c r="G21" s="6"/>
    </row>
    <row r="22" spans="1:7" ht="56.25" x14ac:dyDescent="0.25">
      <c r="B22" s="79" t="s">
        <v>39</v>
      </c>
      <c r="C22" s="80" t="s">
        <v>75</v>
      </c>
      <c r="D22" s="80" t="s">
        <v>56</v>
      </c>
      <c r="E22" s="159" t="s">
        <v>141</v>
      </c>
      <c r="F22" s="136" t="s">
        <v>142</v>
      </c>
      <c r="G22" s="15"/>
    </row>
    <row r="23" spans="1:7" ht="45" x14ac:dyDescent="0.25">
      <c r="B23" s="75" t="s">
        <v>36</v>
      </c>
      <c r="C23" s="77" t="s">
        <v>75</v>
      </c>
      <c r="D23" s="77" t="s">
        <v>125</v>
      </c>
      <c r="E23" s="137" t="s">
        <v>122</v>
      </c>
      <c r="F23" s="138" t="s">
        <v>143</v>
      </c>
      <c r="G23" s="15"/>
    </row>
    <row r="24" spans="1:7" ht="56.25" x14ac:dyDescent="0.25">
      <c r="B24" s="75" t="s">
        <v>39</v>
      </c>
      <c r="C24" s="77" t="s">
        <v>196</v>
      </c>
      <c r="D24" s="77" t="s">
        <v>101</v>
      </c>
      <c r="E24" s="137" t="s">
        <v>194</v>
      </c>
      <c r="F24" s="188" t="s">
        <v>195</v>
      </c>
      <c r="G24" s="43"/>
    </row>
    <row r="25" spans="1:7" ht="33.75" x14ac:dyDescent="0.25">
      <c r="B25" s="122" t="s">
        <v>36</v>
      </c>
      <c r="C25" s="124" t="s">
        <v>75</v>
      </c>
      <c r="D25" s="124" t="s">
        <v>124</v>
      </c>
      <c r="E25" s="170" t="s">
        <v>121</v>
      </c>
      <c r="F25" s="147" t="s">
        <v>197</v>
      </c>
      <c r="G25" s="43"/>
    </row>
    <row r="26" spans="1:7" ht="33.75" x14ac:dyDescent="0.25">
      <c r="A26" s="9"/>
      <c r="B26" s="122"/>
      <c r="C26" s="124"/>
      <c r="D26" s="124"/>
      <c r="E26" s="170"/>
      <c r="F26" s="147" t="s">
        <v>198</v>
      </c>
      <c r="G26" s="43"/>
    </row>
    <row r="27" spans="1:7" ht="45" x14ac:dyDescent="0.25">
      <c r="A27" s="9"/>
      <c r="B27" s="75" t="s">
        <v>126</v>
      </c>
      <c r="C27" s="77" t="s">
        <v>75</v>
      </c>
      <c r="D27" s="77" t="s">
        <v>92</v>
      </c>
      <c r="E27" s="137" t="s">
        <v>91</v>
      </c>
      <c r="F27" s="147" t="s">
        <v>199</v>
      </c>
      <c r="G27" s="43"/>
    </row>
    <row r="28" spans="1:7" ht="60" x14ac:dyDescent="0.25">
      <c r="A28" s="9"/>
      <c r="B28" s="70" t="s">
        <v>49</v>
      </c>
      <c r="C28" s="69" t="s">
        <v>173</v>
      </c>
      <c r="D28" s="69" t="s">
        <v>95</v>
      </c>
      <c r="E28" s="189" t="s">
        <v>200</v>
      </c>
      <c r="F28" s="190" t="s">
        <v>332</v>
      </c>
      <c r="G28" s="43"/>
    </row>
    <row r="29" spans="1:7" ht="45" x14ac:dyDescent="0.25">
      <c r="A29" s="9"/>
      <c r="B29" s="122" t="s">
        <v>117</v>
      </c>
      <c r="C29" s="124" t="s">
        <v>213</v>
      </c>
      <c r="D29" s="123" t="s">
        <v>181</v>
      </c>
      <c r="E29" s="171" t="s">
        <v>180</v>
      </c>
      <c r="F29" s="140" t="s">
        <v>333</v>
      </c>
      <c r="G29" s="43"/>
    </row>
    <row r="30" spans="1:7" ht="45.75" thickBot="1" x14ac:dyDescent="0.3">
      <c r="A30" s="9"/>
      <c r="B30" s="125"/>
      <c r="C30" s="126"/>
      <c r="D30" s="127"/>
      <c r="E30" s="178"/>
      <c r="F30" s="142" t="s">
        <v>334</v>
      </c>
      <c r="G30" s="43"/>
    </row>
    <row r="31" spans="1:7" ht="15.75" x14ac:dyDescent="0.25">
      <c r="A31" s="9"/>
      <c r="B31" s="1"/>
      <c r="C31" s="1"/>
      <c r="D31" s="1"/>
      <c r="E31" s="191"/>
      <c r="F31" s="158"/>
      <c r="G31" s="15"/>
    </row>
    <row r="32" spans="1:7" ht="16.5" thickBot="1" x14ac:dyDescent="0.3">
      <c r="A32" s="11" t="s">
        <v>30</v>
      </c>
      <c r="B32" s="12"/>
      <c r="C32" s="12"/>
      <c r="D32" s="9"/>
      <c r="E32" s="13"/>
      <c r="F32" s="9"/>
      <c r="G32" s="15"/>
    </row>
    <row r="33" spans="1:7" ht="16.5" thickBot="1" x14ac:dyDescent="0.3">
      <c r="A33" s="9"/>
      <c r="B33" s="112" t="s">
        <v>0</v>
      </c>
      <c r="C33" s="113"/>
      <c r="D33" s="83" t="s">
        <v>1</v>
      </c>
      <c r="E33" s="83" t="s">
        <v>2</v>
      </c>
      <c r="F33" s="88" t="s">
        <v>22</v>
      </c>
      <c r="G33" s="15"/>
    </row>
    <row r="34" spans="1:7" ht="56.25" x14ac:dyDescent="0.25">
      <c r="A34" s="9"/>
      <c r="B34" s="128" t="s">
        <v>171</v>
      </c>
      <c r="C34" s="129"/>
      <c r="D34" s="80" t="s">
        <v>170</v>
      </c>
      <c r="E34" s="159" t="s">
        <v>169</v>
      </c>
      <c r="F34" s="136" t="s">
        <v>185</v>
      </c>
      <c r="G34" s="43"/>
    </row>
    <row r="35" spans="1:7" ht="36.75" thickBot="1" x14ac:dyDescent="0.3">
      <c r="A35" s="9"/>
      <c r="B35" s="130" t="s">
        <v>166</v>
      </c>
      <c r="C35" s="127"/>
      <c r="D35" s="78" t="s">
        <v>165</v>
      </c>
      <c r="E35" s="163" t="s">
        <v>164</v>
      </c>
      <c r="F35" s="187" t="s">
        <v>331</v>
      </c>
      <c r="G35" s="43"/>
    </row>
    <row r="36" spans="1:7" ht="15.75" x14ac:dyDescent="0.25">
      <c r="A36" s="9"/>
      <c r="B36" s="1"/>
      <c r="C36" s="1"/>
      <c r="D36" s="1"/>
      <c r="E36" s="191"/>
      <c r="F36" s="158"/>
      <c r="G36" s="15"/>
    </row>
  </sheetData>
  <sheetProtection password="EA4F" sheet="1" objects="1" scenarios="1"/>
  <mergeCells count="20">
    <mergeCell ref="E29:E30"/>
    <mergeCell ref="E25:E26"/>
    <mergeCell ref="E10:E11"/>
    <mergeCell ref="B12:B14"/>
    <mergeCell ref="C12:C14"/>
    <mergeCell ref="D12:D14"/>
    <mergeCell ref="E12:E14"/>
    <mergeCell ref="B25:B26"/>
    <mergeCell ref="C25:C26"/>
    <mergeCell ref="A7:D7"/>
    <mergeCell ref="B33:C33"/>
    <mergeCell ref="B34:C34"/>
    <mergeCell ref="B35:C35"/>
    <mergeCell ref="B10:B11"/>
    <mergeCell ref="C10:C11"/>
    <mergeCell ref="D10:D11"/>
    <mergeCell ref="D25:D26"/>
    <mergeCell ref="B29:B30"/>
    <mergeCell ref="C29:C30"/>
    <mergeCell ref="D29:D30"/>
  </mergeCells>
  <pageMargins left="0.7" right="0.7" top="0.75" bottom="0.75" header="0.3" footer="0.3"/>
  <pageSetup scale="65"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2"/>
  <sheetViews>
    <sheetView zoomScale="90" zoomScaleNormal="90" zoomScaleSheetLayoutView="100" workbookViewId="0">
      <selection activeCell="B10" sqref="B10"/>
    </sheetView>
  </sheetViews>
  <sheetFormatPr baseColWidth="10" defaultColWidth="11.42578125" defaultRowHeight="15" x14ac:dyDescent="0.25"/>
  <cols>
    <col min="1" max="1" width="3" style="21" customWidth="1"/>
    <col min="2" max="3" width="23.5703125" style="21" customWidth="1"/>
    <col min="4" max="4" width="33.5703125" style="21" customWidth="1"/>
    <col min="5" max="5" width="44.5703125" style="21" customWidth="1"/>
    <col min="6" max="6" width="45.42578125" style="21" customWidth="1"/>
    <col min="7" max="7" width="3.28515625" style="21" customWidth="1"/>
    <col min="8" max="16384" width="11.42578125" style="21"/>
  </cols>
  <sheetData>
    <row r="1" spans="1:7" ht="15.75" customHeight="1" x14ac:dyDescent="0.25"/>
    <row r="7" spans="1:7" s="4" customFormat="1" ht="18" customHeight="1" x14ac:dyDescent="0.25">
      <c r="A7" s="94" t="s">
        <v>25</v>
      </c>
      <c r="B7" s="94"/>
      <c r="C7" s="94"/>
      <c r="D7" s="94"/>
      <c r="E7" s="9"/>
      <c r="F7" s="9"/>
      <c r="G7" s="9"/>
    </row>
    <row r="8" spans="1:7" s="4" customFormat="1" ht="18" customHeight="1" x14ac:dyDescent="0.25">
      <c r="A8" s="11" t="s">
        <v>26</v>
      </c>
      <c r="B8" s="11"/>
      <c r="C8" s="12"/>
      <c r="D8" s="9"/>
      <c r="E8" s="9"/>
      <c r="F8" s="9"/>
      <c r="G8" s="9"/>
    </row>
    <row r="9" spans="1:7" ht="8.25" customHeight="1" thickBot="1" x14ac:dyDescent="0.3">
      <c r="B9" s="25"/>
      <c r="C9" s="25"/>
    </row>
    <row r="10" spans="1:7" ht="15.75" thickBot="1" x14ac:dyDescent="0.3">
      <c r="B10" s="83" t="s">
        <v>0</v>
      </c>
      <c r="C10" s="83" t="s">
        <v>7</v>
      </c>
      <c r="D10" s="83" t="s">
        <v>1</v>
      </c>
      <c r="E10" s="83" t="s">
        <v>2</v>
      </c>
      <c r="F10" s="68" t="s">
        <v>8</v>
      </c>
    </row>
    <row r="11" spans="1:7" ht="108" x14ac:dyDescent="0.25">
      <c r="B11" s="79" t="s">
        <v>49</v>
      </c>
      <c r="C11" s="80" t="s">
        <v>144</v>
      </c>
      <c r="D11" s="80" t="s">
        <v>95</v>
      </c>
      <c r="E11" s="159" t="s">
        <v>93</v>
      </c>
      <c r="F11" s="26" t="s">
        <v>206</v>
      </c>
      <c r="G11" s="6"/>
    </row>
    <row r="12" spans="1:7" ht="120" x14ac:dyDescent="0.25">
      <c r="B12" s="75" t="s">
        <v>49</v>
      </c>
      <c r="C12" s="192" t="s">
        <v>82</v>
      </c>
      <c r="D12" s="192" t="s">
        <v>95</v>
      </c>
      <c r="E12" s="193" t="s">
        <v>96</v>
      </c>
      <c r="F12" s="27" t="s">
        <v>207</v>
      </c>
      <c r="G12" s="6"/>
    </row>
    <row r="13" spans="1:7" ht="84" x14ac:dyDescent="0.25">
      <c r="B13" s="75" t="s">
        <v>36</v>
      </c>
      <c r="C13" s="192" t="s">
        <v>75</v>
      </c>
      <c r="D13" s="192" t="s">
        <v>125</v>
      </c>
      <c r="E13" s="137" t="s">
        <v>122</v>
      </c>
      <c r="F13" s="27" t="s">
        <v>208</v>
      </c>
      <c r="G13" s="6"/>
    </row>
    <row r="14" spans="1:7" ht="48" customHeight="1" x14ac:dyDescent="0.25">
      <c r="B14" s="75" t="s">
        <v>117</v>
      </c>
      <c r="C14" s="192" t="s">
        <v>202</v>
      </c>
      <c r="D14" s="192" t="s">
        <v>167</v>
      </c>
      <c r="E14" s="77" t="s">
        <v>203</v>
      </c>
      <c r="F14" s="27" t="s">
        <v>201</v>
      </c>
      <c r="G14" s="51"/>
    </row>
    <row r="15" spans="1:7" ht="84" x14ac:dyDescent="0.25">
      <c r="B15" s="75" t="s">
        <v>49</v>
      </c>
      <c r="C15" s="145" t="s">
        <v>45</v>
      </c>
      <c r="D15" s="151" t="s">
        <v>95</v>
      </c>
      <c r="E15" s="148" t="s">
        <v>100</v>
      </c>
      <c r="F15" s="194" t="s">
        <v>205</v>
      </c>
      <c r="G15" s="51"/>
    </row>
    <row r="16" spans="1:7" ht="120" x14ac:dyDescent="0.25">
      <c r="B16" s="75" t="s">
        <v>39</v>
      </c>
      <c r="C16" s="71" t="s">
        <v>67</v>
      </c>
      <c r="D16" s="149" t="s">
        <v>101</v>
      </c>
      <c r="E16" s="150" t="s">
        <v>204</v>
      </c>
      <c r="F16" s="195" t="s">
        <v>209</v>
      </c>
      <c r="G16" s="51"/>
    </row>
    <row r="17" spans="2:7" ht="72" x14ac:dyDescent="0.25">
      <c r="B17" s="99" t="s">
        <v>49</v>
      </c>
      <c r="C17" s="196" t="s">
        <v>173</v>
      </c>
      <c r="D17" s="197" t="s">
        <v>95</v>
      </c>
      <c r="E17" s="198" t="s">
        <v>200</v>
      </c>
      <c r="F17" s="194" t="s">
        <v>326</v>
      </c>
      <c r="G17" s="51"/>
    </row>
    <row r="18" spans="2:7" ht="84" x14ac:dyDescent="0.25">
      <c r="B18" s="132"/>
      <c r="C18" s="199"/>
      <c r="D18" s="200"/>
      <c r="E18" s="201"/>
      <c r="F18" s="194" t="s">
        <v>327</v>
      </c>
      <c r="G18" s="51"/>
    </row>
    <row r="19" spans="2:7" ht="84" x14ac:dyDescent="0.25">
      <c r="B19" s="133"/>
      <c r="C19" s="202"/>
      <c r="D19" s="203"/>
      <c r="E19" s="204"/>
      <c r="F19" s="195" t="s">
        <v>328</v>
      </c>
      <c r="G19" s="51"/>
    </row>
    <row r="20" spans="2:7" ht="156" x14ac:dyDescent="0.25">
      <c r="B20" s="75" t="s">
        <v>211</v>
      </c>
      <c r="C20" s="77" t="s">
        <v>203</v>
      </c>
      <c r="D20" s="77" t="s">
        <v>210</v>
      </c>
      <c r="E20" s="77" t="s">
        <v>203</v>
      </c>
      <c r="F20" s="27" t="s">
        <v>212</v>
      </c>
      <c r="G20" s="51"/>
    </row>
    <row r="21" spans="2:7" ht="84" x14ac:dyDescent="0.25">
      <c r="B21" s="99" t="s">
        <v>166</v>
      </c>
      <c r="C21" s="101" t="s">
        <v>202</v>
      </c>
      <c r="D21" s="205" t="s">
        <v>165</v>
      </c>
      <c r="E21" s="101" t="s">
        <v>203</v>
      </c>
      <c r="F21" s="194" t="s">
        <v>329</v>
      </c>
      <c r="G21" s="51"/>
    </row>
    <row r="22" spans="2:7" ht="72.75" thickBot="1" x14ac:dyDescent="0.3">
      <c r="B22" s="100"/>
      <c r="C22" s="102"/>
      <c r="D22" s="206"/>
      <c r="E22" s="102"/>
      <c r="F22" s="207" t="s">
        <v>330</v>
      </c>
      <c r="G22" s="51"/>
    </row>
  </sheetData>
  <sheetProtection password="EA4F" sheet="1" objects="1" scenarios="1"/>
  <mergeCells count="9">
    <mergeCell ref="B21:B22"/>
    <mergeCell ref="C21:C22"/>
    <mergeCell ref="D21:D22"/>
    <mergeCell ref="E21:E22"/>
    <mergeCell ref="A7:D7"/>
    <mergeCell ref="B17:B19"/>
    <mergeCell ref="C17:C19"/>
    <mergeCell ref="D17:D19"/>
    <mergeCell ref="E17:E19"/>
  </mergeCells>
  <pageMargins left="0.7" right="0.7" top="0.75" bottom="0.75" header="0.3" footer="0.3"/>
  <pageSetup paperSize="9" scale="45"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714FC79C9D1D24AB9988BACC57A62A2" ma:contentTypeVersion="0" ma:contentTypeDescription="Crear nuevo documento." ma:contentTypeScope="" ma:versionID="80130224bb9468236078325548f56b6c">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37B316F-DC28-4875-9A1B-C817A2CCE538}">
  <ds:schemaRefs>
    <ds:schemaRef ds:uri="http://schemas.microsoft.com/sharepoint/v3/contenttype/forms"/>
  </ds:schemaRefs>
</ds:datastoreItem>
</file>

<file path=customXml/itemProps2.xml><?xml version="1.0" encoding="utf-8"?>
<ds:datastoreItem xmlns:ds="http://schemas.openxmlformats.org/officeDocument/2006/customXml" ds:itemID="{4220EBE2-204F-437E-BB86-23528C5E5F18}">
  <ds:schemaRefs>
    <ds:schemaRef ds:uri="http://schemas.openxmlformats.org/package/2006/metadata/core-properties"/>
    <ds:schemaRef ds:uri="http://purl.org/dc/terms/"/>
    <ds:schemaRef ds:uri="http://schemas.microsoft.com/office/2006/documentManagement/types"/>
    <ds:schemaRef ds:uri="http://purl.org/dc/dcmitype/"/>
    <ds:schemaRef ds:uri="http://schemas.microsoft.com/office/2006/metadata/properties"/>
    <ds:schemaRef ds:uri="http://purl.org/dc/elements/1.1/"/>
    <ds:schemaRef ds:uri="http://www.w3.org/XML/1998/namespace"/>
  </ds:schemaRefs>
</ds:datastoreItem>
</file>

<file path=customXml/itemProps3.xml><?xml version="1.0" encoding="utf-8"?>
<ds:datastoreItem xmlns:ds="http://schemas.openxmlformats.org/officeDocument/2006/customXml" ds:itemID="{EE601F70-ED7E-46F8-832D-5D5B418C94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Comparativo Productos</vt:lpstr>
      <vt:lpstr>Artículos </vt:lpstr>
      <vt:lpstr>Publicaciones</vt:lpstr>
      <vt:lpstr>Ponencias</vt:lpstr>
      <vt:lpstr>Carteles</vt:lpstr>
      <vt:lpstr>Reconocimientos</vt:lpstr>
      <vt:lpstr>'Artículos '!Área_de_impresión</vt:lpstr>
      <vt:lpstr>Carteles!Área_de_impresión</vt:lpstr>
      <vt:lpstr>'Comparativo Productos'!Área_de_impresión</vt:lpstr>
      <vt:lpstr>Ponencias!Área_de_impresión</vt:lpstr>
      <vt:lpstr>Publicaciones!Área_de_impresión</vt:lpstr>
      <vt:lpstr>Reconocimientos!Área_de_impresión</vt:lpstr>
    </vt:vector>
  </TitlesOfParts>
  <Company>Universidad De La Salle Bajío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Ramírez</dc:creator>
  <cp:lastModifiedBy>UDLSB</cp:lastModifiedBy>
  <cp:lastPrinted>2010-08-05T04:27:12Z</cp:lastPrinted>
  <dcterms:created xsi:type="dcterms:W3CDTF">2008-05-06T00:33:10Z</dcterms:created>
  <dcterms:modified xsi:type="dcterms:W3CDTF">2017-02-08T19:42:32Z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0x010100C714FC79C9D1D24AB9988BACC57A62A2</vt:lpwstr>
  </property>
</Properties>
</file>