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7595" windowHeight="6915"/>
  </bookViews>
  <sheets>
    <sheet name="RELACIONES" sheetId="1" r:id="rId1"/>
    <sheet name="REPRESENTACIONES" sheetId="2" r:id="rId2"/>
    <sheet name="PARTICIPACIONES" sheetId="3" r:id="rId3"/>
  </sheets>
  <calcPr calcId="145621"/>
</workbook>
</file>

<file path=xl/calcChain.xml><?xml version="1.0" encoding="utf-8"?>
<calcChain xmlns="http://schemas.openxmlformats.org/spreadsheetml/2006/main">
  <c r="G78" i="2" l="1"/>
  <c r="D43" i="2"/>
  <c r="H78" i="2"/>
  <c r="F78" i="2"/>
  <c r="H63" i="2"/>
  <c r="G63" i="2"/>
  <c r="F63" i="2"/>
  <c r="C30" i="3" l="1"/>
  <c r="C11" i="3"/>
  <c r="G25" i="1" l="1"/>
  <c r="E26" i="1"/>
  <c r="E22" i="1" s="1"/>
  <c r="F26" i="1"/>
  <c r="F22" i="1" s="1"/>
  <c r="D26" i="1"/>
  <c r="D22" i="1" s="1"/>
  <c r="C26" i="1"/>
  <c r="C22" i="1" s="1"/>
  <c r="G24" i="1"/>
  <c r="G27" i="1"/>
  <c r="G28" i="1"/>
  <c r="G23" i="1"/>
  <c r="C40" i="1"/>
  <c r="D12" i="1"/>
  <c r="C12" i="1"/>
  <c r="G26" i="1" l="1"/>
  <c r="G22" i="1" s="1"/>
</calcChain>
</file>

<file path=xl/sharedStrings.xml><?xml version="1.0" encoding="utf-8"?>
<sst xmlns="http://schemas.openxmlformats.org/spreadsheetml/2006/main" count="273" uniqueCount="205">
  <si>
    <t>Convenios Generales</t>
  </si>
  <si>
    <t>Acuerdos</t>
  </si>
  <si>
    <t>Firmados en el 2016</t>
  </si>
  <si>
    <t>Vigentes al 2016</t>
  </si>
  <si>
    <t>Convenios Específicos</t>
  </si>
  <si>
    <t>Servicio Social y Prácticas</t>
  </si>
  <si>
    <t>Acuerdos Comerciales</t>
  </si>
  <si>
    <t>Cursos, Certificación, Posgrados</t>
  </si>
  <si>
    <t xml:space="preserve">Investigación </t>
  </si>
  <si>
    <t>Otros</t>
  </si>
  <si>
    <t>Rectoría</t>
  </si>
  <si>
    <t>Vicerrectoría</t>
  </si>
  <si>
    <t>Dirección de Administración y Finanzas</t>
  </si>
  <si>
    <t>Dirección de Imagen y Comunicación</t>
  </si>
  <si>
    <t>Parque de Innovación</t>
  </si>
  <si>
    <t>Dirección de Tecnologías de Información</t>
  </si>
  <si>
    <t>Dirección de Orientación y Desarrollo Educativo</t>
  </si>
  <si>
    <t>Dirección de Formación Integral</t>
  </si>
  <si>
    <t>Dirección de Biblioteca</t>
  </si>
  <si>
    <t>Dirección de Servicios Escolares</t>
  </si>
  <si>
    <t>Depto. De Diseño Curricular</t>
  </si>
  <si>
    <t>Depto. Internacionalización e Interculturalidad</t>
  </si>
  <si>
    <t>Dirección de Investigación</t>
  </si>
  <si>
    <t>Depto. Planeación y Estadística</t>
  </si>
  <si>
    <t>Unidad de Prácticas y Talleres</t>
  </si>
  <si>
    <t>Gerencia de Financiamiento Alterno</t>
  </si>
  <si>
    <t>Centro Agropecuario de Experimentación</t>
  </si>
  <si>
    <t>Dirección General de Licenciaturas</t>
  </si>
  <si>
    <t>Centro de Educación en Línea, Producción e Innovación Educativa</t>
  </si>
  <si>
    <t>Centro de Certificación Laboral y Educación Continua</t>
  </si>
  <si>
    <t>Escuela de Agronomía</t>
  </si>
  <si>
    <t>Facultad de Arquitectura</t>
  </si>
  <si>
    <t>Facultad de Comunicación y Mercadotecnia</t>
  </si>
  <si>
    <t>Escuela de Veterinaria</t>
  </si>
  <si>
    <t>Facultad de Odontología</t>
  </si>
  <si>
    <t>Facultad de Diseño</t>
  </si>
  <si>
    <t>Facultad de Derecho</t>
  </si>
  <si>
    <t>Escuela de Educación</t>
  </si>
  <si>
    <t xml:space="preserve">Escuela de Ingenierías </t>
  </si>
  <si>
    <t>Facultad de Tecnologías de Información</t>
  </si>
  <si>
    <t>Escuela de Turismo</t>
  </si>
  <si>
    <t>Facultad de Negocios</t>
  </si>
  <si>
    <t>Centro de Lenguas</t>
  </si>
  <si>
    <t>Dir. Gral. Campus Salamanca</t>
  </si>
  <si>
    <t>Facultad de Negocios Salamanca</t>
  </si>
  <si>
    <t>Facultad de Ciencias Sociales y Humanidades Salamanca</t>
  </si>
  <si>
    <t>Escuela de Ingenierías Salamanca</t>
  </si>
  <si>
    <t>Preparatoria Salamanca</t>
  </si>
  <si>
    <t>Campus JAT – Preparatoria</t>
  </si>
  <si>
    <t>Campus Américas – Preparatoria</t>
  </si>
  <si>
    <t>Campus San Fco. Del. R. – Preparatoria y secundaria.</t>
  </si>
  <si>
    <t>Municipal</t>
  </si>
  <si>
    <t>Estatal</t>
  </si>
  <si>
    <t>Nacional</t>
  </si>
  <si>
    <t>Internacional</t>
  </si>
  <si>
    <t>Total</t>
  </si>
  <si>
    <t>Social</t>
  </si>
  <si>
    <t>Gobierno</t>
  </si>
  <si>
    <t>Empresa</t>
  </si>
  <si>
    <t>Académica</t>
  </si>
  <si>
    <t>Pública</t>
  </si>
  <si>
    <t>Privada</t>
  </si>
  <si>
    <t>RELACIONES INSTITUCIONALES</t>
  </si>
  <si>
    <t>Total General</t>
  </si>
  <si>
    <t>Tipo de Relación</t>
  </si>
  <si>
    <t>Relación Institucional con</t>
  </si>
  <si>
    <r>
      <rPr>
        <b/>
        <sz val="16"/>
        <color theme="1"/>
        <rFont val="Arial"/>
        <family val="2"/>
      </rPr>
      <t>304</t>
    </r>
    <r>
      <rPr>
        <b/>
        <sz val="10"/>
        <color theme="1"/>
        <rFont val="Arial"/>
        <family val="2"/>
      </rPr>
      <t xml:space="preserve"> Organizaciones</t>
    </r>
  </si>
  <si>
    <t>RELACIONES VIGENTES EN EL 2016</t>
  </si>
  <si>
    <t>CLASIFICACIÓN DE LAS RELACIONES INSTITUCIONALES</t>
  </si>
  <si>
    <t>CLASIFICACIÓN DE LOS CONVENIOS ESPECÍFICOS</t>
  </si>
  <si>
    <t xml:space="preserve">Total </t>
  </si>
  <si>
    <t>RELACIONES INSTITUCIONALES POR UNIDAD OPERATIVA</t>
  </si>
  <si>
    <t>UNIDAD OPERATIVA</t>
  </si>
  <si>
    <t>PARTICIPACIONES EN EL 2016</t>
  </si>
  <si>
    <t>Organismos</t>
  </si>
  <si>
    <t>Comisiones</t>
  </si>
  <si>
    <t>Participaciones Vigentes</t>
  </si>
  <si>
    <t>Participaciones</t>
  </si>
  <si>
    <t>Nuevas</t>
  </si>
  <si>
    <t>Concluídas</t>
  </si>
  <si>
    <t xml:space="preserve">Nacional </t>
  </si>
  <si>
    <t>Institucional</t>
  </si>
  <si>
    <t>Unidad Académica</t>
  </si>
  <si>
    <t>Unidad Administrativa</t>
  </si>
  <si>
    <t>Programa Académico</t>
  </si>
  <si>
    <t>Por miembro</t>
  </si>
  <si>
    <t>PARTICIPACIONES POR UNIDAD OPERATIVA</t>
  </si>
  <si>
    <t>PARTICIPACIÓN</t>
  </si>
  <si>
    <t>Dirección General de Posgrado</t>
  </si>
  <si>
    <t>Dirección General de Preparatoria</t>
  </si>
  <si>
    <t>Unidad de Prácticas y Talleres (Centro de Neurociencias)</t>
  </si>
  <si>
    <t>Directivos</t>
  </si>
  <si>
    <t>Funcionarios</t>
  </si>
  <si>
    <t>Docentes</t>
  </si>
  <si>
    <t>Miembros titulares y suplentes</t>
  </si>
  <si>
    <t>Cargos honorarios (Presidente, Secretario, Tesorero)</t>
  </si>
  <si>
    <t>Cargos operativos (Coordinadores / líderes)</t>
  </si>
  <si>
    <t>Cargos operativos (Responsables o Secretarios Ejecutivos)</t>
  </si>
  <si>
    <t>PARTICIPANTES EN EL 2016</t>
  </si>
  <si>
    <t>Cargo de los participantes</t>
  </si>
  <si>
    <t>PARTICIPACIONES INSTITUCIONALES ACADÉMICAS</t>
  </si>
  <si>
    <t xml:space="preserve">REPRESENTACIONES INSTITUCIONALES </t>
  </si>
  <si>
    <t>REPRESENTACIONES VIGENTES EN EL 2016</t>
  </si>
  <si>
    <t>Directa</t>
  </si>
  <si>
    <t>Indirecta*</t>
  </si>
  <si>
    <t>* Representando a COEPES</t>
  </si>
  <si>
    <t xml:space="preserve">Ámbito </t>
  </si>
  <si>
    <t xml:space="preserve">Municipal </t>
  </si>
  <si>
    <t>Sector</t>
  </si>
  <si>
    <t>Académico</t>
  </si>
  <si>
    <t xml:space="preserve">Tipo </t>
  </si>
  <si>
    <t>Clasificación</t>
  </si>
  <si>
    <t>No.</t>
  </si>
  <si>
    <t>TEMAS DE LAS REPRESENTACIONES VIGENTES EN EL 2016</t>
  </si>
  <si>
    <t>Tema</t>
  </si>
  <si>
    <t>Administración Pública</t>
  </si>
  <si>
    <t>Calidad de Vida</t>
  </si>
  <si>
    <t>Comunicación Social</t>
  </si>
  <si>
    <t>Cultura</t>
  </si>
  <si>
    <t>Deporte</t>
  </si>
  <si>
    <t xml:space="preserve">Construcción </t>
  </si>
  <si>
    <t>Desarrollo Económico</t>
  </si>
  <si>
    <t>Desarrollo Rural</t>
  </si>
  <si>
    <t>Desarrollo Social</t>
  </si>
  <si>
    <t>Desarrollo Urbano</t>
  </si>
  <si>
    <t>Educación</t>
  </si>
  <si>
    <t>Impacto social</t>
  </si>
  <si>
    <t>Medio ambiente</t>
  </si>
  <si>
    <t>Obra pública</t>
  </si>
  <si>
    <t>Salud</t>
  </si>
  <si>
    <t>Seguridad</t>
  </si>
  <si>
    <t>Turismo</t>
  </si>
  <si>
    <t>Vivienda</t>
  </si>
  <si>
    <t>REPRESENTACIONES POR UNIDAD OPERATIVA</t>
  </si>
  <si>
    <t>Unidad Operativa</t>
  </si>
  <si>
    <t>Titular</t>
  </si>
  <si>
    <t>Suplente</t>
  </si>
  <si>
    <t>Agronomía</t>
  </si>
  <si>
    <t>Arquitectura</t>
  </si>
  <si>
    <t>Comunicación y Mercadotecnia</t>
  </si>
  <si>
    <t>Derecho</t>
  </si>
  <si>
    <t>Diseño</t>
  </si>
  <si>
    <t>Educación  y Desarrollo Humano</t>
  </si>
  <si>
    <t>Ingeniería Civil, Mecánica e Industrial</t>
  </si>
  <si>
    <t>Negocios</t>
  </si>
  <si>
    <t>Odontología</t>
  </si>
  <si>
    <t>Tecnologías de Información</t>
  </si>
  <si>
    <t xml:space="preserve">Veterinaria </t>
  </si>
  <si>
    <t>Ciencias Sociales y Humanidades, Salamanca</t>
  </si>
  <si>
    <t>Ingenierías Salamanca</t>
  </si>
  <si>
    <t>Negocios Salamanca</t>
  </si>
  <si>
    <t>Total Unidad Académica</t>
  </si>
  <si>
    <t>Administración y Finanzas</t>
  </si>
  <si>
    <t>Biblioteca</t>
  </si>
  <si>
    <t>Formación Integral y Bienestar Universitario</t>
  </si>
  <si>
    <t>Imagen y Comunicación</t>
  </si>
  <si>
    <t>Internacionalización e Interculturalidad</t>
  </si>
  <si>
    <t>Investigación</t>
  </si>
  <si>
    <t xml:space="preserve">Planeación y Estadística </t>
  </si>
  <si>
    <t xml:space="preserve">Servicios Escolares </t>
  </si>
  <si>
    <t>Dirección General Salamanca</t>
  </si>
  <si>
    <t>Dirección General de Posgrados</t>
  </si>
  <si>
    <t>Campus San Francisco del Rincón</t>
  </si>
  <si>
    <t>Total Unidad Administrativa</t>
  </si>
  <si>
    <t>Cargo</t>
  </si>
  <si>
    <t>Mandos intermedios</t>
  </si>
  <si>
    <t xml:space="preserve">Docentes </t>
  </si>
  <si>
    <t>Comisión de Educación y Cultura de la Red de Asuntos Internacionales del Estado de Guanajuato</t>
  </si>
  <si>
    <t>Andrés Govela Gutiérrez</t>
  </si>
  <si>
    <t>Presidente</t>
  </si>
  <si>
    <t>Mesa de Trabajo de Arte, Cultura y Deporte en tu Vida del Consejo Estatal de Participación Social en la Educación CEPSE</t>
  </si>
  <si>
    <t>Colegio de Endodoncia de Guanajuato, A.C.</t>
  </si>
  <si>
    <t>Rubén Rosas Aguilar</t>
  </si>
  <si>
    <t xml:space="preserve">Colegio de Prostodoncia del Bajío, A.C. </t>
  </si>
  <si>
    <t>Roberto Mosqueda Martínez</t>
  </si>
  <si>
    <t>Consejo Editorial de la Asociación Dental Mexicana,  Federación Nacional De Colegios De Cirujanos Dentistas</t>
  </si>
  <si>
    <t>Laura María Díaz Guzmán</t>
  </si>
  <si>
    <t>Editor</t>
  </si>
  <si>
    <t>Asociación Nacional de Facultades y Escuelas de Derecho, Departamentos de Derecho e Institutos de Investigaciones jurídicas A.C</t>
  </si>
  <si>
    <t>Mariela del Carmen Huerta Guerrero</t>
  </si>
  <si>
    <t>Delegada</t>
  </si>
  <si>
    <t>Consejo de Certificación de Asociación Dental Mexicana</t>
  </si>
  <si>
    <t>Colegio de Cirugía Maxilofacila del Estado de Guanajuato</t>
  </si>
  <si>
    <t>Benjamín Morales Trejo</t>
  </si>
  <si>
    <t>Tesorero</t>
  </si>
  <si>
    <t>Asociación Mexicana de Endodoncia, Colegio de Especialistas en Endodoncia, A.C.</t>
  </si>
  <si>
    <t>Elisa Betancourt Lozano</t>
  </si>
  <si>
    <t>Presidenta</t>
  </si>
  <si>
    <t>Nombre del organismo</t>
  </si>
  <si>
    <t>Titulares</t>
  </si>
  <si>
    <t>Suplentes</t>
  </si>
  <si>
    <t>CARGOS EN LAS REPRESENTACIONES</t>
  </si>
  <si>
    <t xml:space="preserve">Cohorte </t>
  </si>
  <si>
    <r>
      <rPr>
        <b/>
        <sz val="20"/>
        <color theme="1"/>
        <rFont val="Arial"/>
        <family val="2"/>
      </rPr>
      <t>115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Representaciones
vigentes</t>
    </r>
  </si>
  <si>
    <t xml:space="preserve">No. </t>
  </si>
  <si>
    <t>Instancia</t>
  </si>
  <si>
    <t>Ámbito</t>
  </si>
  <si>
    <t>Tipo</t>
  </si>
  <si>
    <t>No. de Relaciones</t>
  </si>
  <si>
    <t>Facultad de Ciencias Sociales y Humanidades Salam.</t>
  </si>
  <si>
    <t>Cohorte de participantes</t>
  </si>
  <si>
    <t>Año 2016</t>
  </si>
  <si>
    <t>CLASIFICACIÓN DE LAS PARTICIPACIONES</t>
  </si>
  <si>
    <t>Nivel</t>
  </si>
  <si>
    <t>Cooperación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</si>
</sst>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right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left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right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right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right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right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right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right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right" vertical="center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right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Protection="1"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 wrapText="1" readingOrder="1"/>
      <protection hidden="1"/>
    </xf>
    <xf numFmtId="0" fontId="9" fillId="0" borderId="3" xfId="0" applyFont="1" applyBorder="1" applyAlignment="1" applyProtection="1">
      <alignment horizontal="left" vertical="center" wrapText="1" readingOrder="1"/>
      <protection hidden="1"/>
    </xf>
    <xf numFmtId="0" fontId="9" fillId="0" borderId="4" xfId="0" applyFont="1" applyBorder="1" applyAlignment="1" applyProtection="1">
      <alignment horizontal="center" vertical="center" wrapText="1" readingOrder="1"/>
      <protection hidden="1"/>
    </xf>
    <xf numFmtId="0" fontId="9" fillId="0" borderId="5" xfId="0" applyFont="1" applyBorder="1" applyAlignment="1" applyProtection="1">
      <alignment horizontal="left" vertical="center" wrapText="1" readingOrder="1"/>
      <protection hidden="1"/>
    </xf>
    <xf numFmtId="0" fontId="9" fillId="0" borderId="1" xfId="0" applyFont="1" applyBorder="1" applyAlignment="1" applyProtection="1">
      <alignment horizontal="left" vertical="center" wrapText="1" readingOrder="1"/>
      <protection hidden="1"/>
    </xf>
    <xf numFmtId="0" fontId="9" fillId="0" borderId="6" xfId="0" applyFont="1" applyBorder="1" applyAlignment="1" applyProtection="1">
      <alignment horizontal="center" vertical="center" wrapText="1" readingOrder="1"/>
      <protection hidden="1"/>
    </xf>
    <xf numFmtId="0" fontId="9" fillId="0" borderId="7" xfId="0" applyFont="1" applyBorder="1" applyAlignment="1" applyProtection="1">
      <alignment horizontal="left" vertical="center" wrapText="1" readingOrder="1"/>
      <protection hidden="1"/>
    </xf>
    <xf numFmtId="0" fontId="9" fillId="0" borderId="8" xfId="0" applyFont="1" applyBorder="1" applyAlignment="1" applyProtection="1">
      <alignment horizontal="left" vertical="center" wrapText="1" readingOrder="1"/>
      <protection hidden="1"/>
    </xf>
    <xf numFmtId="0" fontId="9" fillId="0" borderId="9" xfId="0" applyFont="1" applyBorder="1" applyAlignment="1" applyProtection="1">
      <alignment horizontal="center" vertical="center" wrapText="1" readingOrder="1"/>
      <protection hidden="1"/>
    </xf>
    <xf numFmtId="0" fontId="7" fillId="4" borderId="18" xfId="0" applyFont="1" applyFill="1" applyBorder="1" applyAlignment="1" applyProtection="1">
      <alignment horizontal="right"/>
      <protection hidden="1"/>
    </xf>
    <xf numFmtId="0" fontId="7" fillId="4" borderId="37" xfId="0" applyFont="1" applyFill="1" applyBorder="1" applyAlignment="1" applyProtection="1">
      <alignment horizontal="right"/>
      <protection hidden="1"/>
    </xf>
    <xf numFmtId="0" fontId="7" fillId="4" borderId="21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wrapText="1" readingOrder="1"/>
      <protection hidden="1"/>
    </xf>
    <xf numFmtId="0" fontId="9" fillId="0" borderId="11" xfId="0" applyFont="1" applyBorder="1" applyAlignment="1" applyProtection="1">
      <alignment horizontal="left" wrapText="1" readingOrder="1"/>
      <protection hidden="1"/>
    </xf>
    <xf numFmtId="0" fontId="9" fillId="0" borderId="11" xfId="0" applyFont="1" applyBorder="1" applyAlignment="1" applyProtection="1">
      <alignment horizontal="center" vertical="center" wrapText="1" readingOrder="1"/>
      <protection hidden="1"/>
    </xf>
    <xf numFmtId="0" fontId="9" fillId="0" borderId="12" xfId="0" applyFont="1" applyBorder="1" applyAlignment="1" applyProtection="1">
      <alignment horizontal="center" vertical="center" wrapText="1" readingOrder="1"/>
      <protection hidden="1"/>
    </xf>
    <xf numFmtId="0" fontId="9" fillId="0" borderId="5" xfId="0" applyFont="1" applyBorder="1" applyAlignment="1" applyProtection="1">
      <alignment horizontal="left" wrapText="1" readingOrder="1"/>
      <protection hidden="1"/>
    </xf>
    <xf numFmtId="0" fontId="9" fillId="0" borderId="1" xfId="0" applyFont="1" applyBorder="1" applyAlignment="1" applyProtection="1">
      <alignment horizontal="left" wrapText="1" readingOrder="1"/>
      <protection hidden="1"/>
    </xf>
    <xf numFmtId="0" fontId="9" fillId="0" borderId="1" xfId="0" applyFont="1" applyBorder="1" applyAlignment="1" applyProtection="1">
      <alignment horizontal="center" vertical="center" wrapText="1" readingOrder="1"/>
      <protection hidden="1"/>
    </xf>
    <xf numFmtId="0" fontId="9" fillId="0" borderId="1" xfId="0" applyFont="1" applyBorder="1" applyAlignment="1" applyProtection="1">
      <alignment horizontal="center" wrapText="1" readingOrder="1"/>
      <protection hidden="1"/>
    </xf>
    <xf numFmtId="0" fontId="9" fillId="0" borderId="34" xfId="0" applyFont="1" applyBorder="1" applyAlignment="1" applyProtection="1">
      <alignment horizontal="left" wrapText="1" readingOrder="1"/>
      <protection hidden="1"/>
    </xf>
    <xf numFmtId="0" fontId="9" fillId="0" borderId="31" xfId="0" applyFont="1" applyBorder="1" applyAlignment="1" applyProtection="1">
      <alignment horizontal="left" wrapText="1" readingOrder="1"/>
      <protection hidden="1"/>
    </xf>
    <xf numFmtId="0" fontId="9" fillId="0" borderId="31" xfId="0" applyFont="1" applyBorder="1" applyAlignment="1" applyProtection="1">
      <alignment horizontal="center" vertical="center" wrapText="1" readingOrder="1"/>
      <protection hidden="1"/>
    </xf>
    <xf numFmtId="0" fontId="9" fillId="0" borderId="32" xfId="0" applyFont="1" applyBorder="1" applyAlignment="1" applyProtection="1">
      <alignment horizontal="center" vertical="center" wrapText="1" readingOrder="1"/>
      <protection hidden="1"/>
    </xf>
    <xf numFmtId="0" fontId="2" fillId="4" borderId="24" xfId="0" applyFont="1" applyFill="1" applyBorder="1" applyAlignment="1" applyProtection="1">
      <alignment horizontal="right"/>
      <protection hidden="1"/>
    </xf>
    <xf numFmtId="0" fontId="2" fillId="4" borderId="26" xfId="0" applyFont="1" applyFill="1" applyBorder="1" applyAlignment="1" applyProtection="1">
      <alignment horizontal="right"/>
      <protection hidden="1"/>
    </xf>
    <xf numFmtId="0" fontId="2" fillId="4" borderId="33" xfId="0" applyFont="1" applyFill="1" applyBorder="1" applyAlignment="1" applyProtection="1">
      <alignment horizontal="right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wrapText="1" readingOrder="1"/>
      <protection hidden="1"/>
    </xf>
    <xf numFmtId="0" fontId="9" fillId="0" borderId="4" xfId="0" applyFont="1" applyBorder="1" applyAlignment="1" applyProtection="1">
      <alignment horizontal="center" wrapText="1" readingOrder="1"/>
      <protection hidden="1"/>
    </xf>
    <xf numFmtId="0" fontId="9" fillId="0" borderId="6" xfId="0" applyFont="1" applyBorder="1" applyAlignment="1" applyProtection="1">
      <alignment horizontal="center" wrapText="1" readingOrder="1"/>
      <protection hidden="1"/>
    </xf>
    <xf numFmtId="0" fontId="9" fillId="0" borderId="34" xfId="0" applyFont="1" applyBorder="1" applyAlignment="1" applyProtection="1">
      <alignment horizontal="left" vertical="center" wrapText="1" readingOrder="1"/>
      <protection hidden="1"/>
    </xf>
    <xf numFmtId="0" fontId="9" fillId="0" borderId="31" xfId="0" applyFont="1" applyBorder="1" applyAlignment="1" applyProtection="1">
      <alignment horizontal="left" vertical="center" wrapText="1" readingOrder="1"/>
      <protection hidden="1"/>
    </xf>
    <xf numFmtId="0" fontId="9" fillId="0" borderId="31" xfId="0" applyFont="1" applyBorder="1" applyAlignment="1" applyProtection="1">
      <alignment horizontal="center" wrapText="1" readingOrder="1"/>
      <protection hidden="1"/>
    </xf>
    <xf numFmtId="0" fontId="9" fillId="0" borderId="32" xfId="0" applyFont="1" applyBorder="1" applyAlignment="1" applyProtection="1">
      <alignment horizontal="center" wrapText="1" readingOrder="1"/>
      <protection hidden="1"/>
    </xf>
    <xf numFmtId="0" fontId="2" fillId="4" borderId="13" xfId="0" applyFont="1" applyFill="1" applyBorder="1" applyAlignment="1" applyProtection="1">
      <alignment horizontal="right"/>
      <protection hidden="1"/>
    </xf>
    <xf numFmtId="0" fontId="2" fillId="4" borderId="14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12" fillId="3" borderId="13" xfId="0" applyFont="1" applyFill="1" applyBorder="1" applyAlignment="1" applyProtection="1">
      <alignment horizontal="center" vertical="center" wrapText="1" readingOrder="1"/>
      <protection hidden="1"/>
    </xf>
    <xf numFmtId="0" fontId="12" fillId="3" borderId="14" xfId="0" applyFont="1" applyFill="1" applyBorder="1" applyAlignment="1" applyProtection="1">
      <alignment horizontal="center" vertical="center" wrapText="1" readingOrder="1"/>
      <protection hidden="1"/>
    </xf>
    <xf numFmtId="0" fontId="12" fillId="3" borderId="15" xfId="0" applyFont="1" applyFill="1" applyBorder="1" applyAlignment="1" applyProtection="1">
      <alignment horizontal="center" vertical="center" wrapText="1" readingOrder="1"/>
      <protection hidden="1"/>
    </xf>
    <xf numFmtId="0" fontId="9" fillId="0" borderId="3" xfId="0" applyFont="1" applyBorder="1" applyAlignment="1" applyProtection="1">
      <alignment horizontal="center" vertical="center" wrapText="1" readingOrder="1"/>
      <protection hidden="1"/>
    </xf>
    <xf numFmtId="0" fontId="9" fillId="0" borderId="1" xfId="0" applyFont="1" applyBorder="1" applyAlignment="1" applyProtection="1">
      <alignment horizontal="center" vertical="center" wrapText="1" readingOrder="1"/>
      <protection hidden="1"/>
    </xf>
    <xf numFmtId="0" fontId="9" fillId="0" borderId="8" xfId="0" applyFont="1" applyBorder="1" applyAlignment="1" applyProtection="1">
      <alignment horizontal="center" vertical="center" wrapText="1" readingOrder="1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right" vertical="center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right" vertical="center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Protection="1"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vertical="center"/>
      <protection hidden="1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wrapText="1" readingOrder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 wrapText="1" readingOrder="1"/>
      <protection hidden="1"/>
    </xf>
    <xf numFmtId="0" fontId="8" fillId="2" borderId="3" xfId="0" applyFont="1" applyFill="1" applyBorder="1" applyAlignment="1" applyProtection="1">
      <alignment horizontal="left" vertical="center" wrapText="1" readingOrder="1"/>
      <protection hidden="1"/>
    </xf>
    <xf numFmtId="0" fontId="8" fillId="2" borderId="4" xfId="0" applyFont="1" applyFill="1" applyBorder="1" applyAlignment="1" applyProtection="1">
      <alignment horizontal="center" vertical="center" wrapText="1" readingOrder="1"/>
      <protection hidden="1"/>
    </xf>
    <xf numFmtId="0" fontId="8" fillId="2" borderId="5" xfId="0" applyFont="1" applyFill="1" applyBorder="1" applyAlignment="1" applyProtection="1">
      <alignment horizontal="left" vertical="center" wrapText="1" readingOrder="1"/>
      <protection hidden="1"/>
    </xf>
    <xf numFmtId="0" fontId="8" fillId="2" borderId="1" xfId="0" applyFont="1" applyFill="1" applyBorder="1" applyAlignment="1" applyProtection="1">
      <alignment horizontal="left" vertical="center" wrapText="1" readingOrder="1"/>
      <protection hidden="1"/>
    </xf>
    <xf numFmtId="0" fontId="8" fillId="2" borderId="6" xfId="0" applyFont="1" applyFill="1" applyBorder="1" applyAlignment="1" applyProtection="1">
      <alignment horizontal="center" vertical="center" wrapText="1" readingOrder="1"/>
      <protection hidden="1"/>
    </xf>
    <xf numFmtId="0" fontId="8" fillId="2" borderId="7" xfId="0" applyFont="1" applyFill="1" applyBorder="1" applyAlignment="1" applyProtection="1">
      <alignment horizontal="left" vertical="center" wrapText="1" readingOrder="1"/>
      <protection hidden="1"/>
    </xf>
    <xf numFmtId="0" fontId="8" fillId="2" borderId="8" xfId="0" applyFont="1" applyFill="1" applyBorder="1" applyAlignment="1" applyProtection="1">
      <alignment horizontal="left" vertical="center" wrapText="1" readingOrder="1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 readingOrder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" fillId="2" borderId="22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9B8"/>
      <color rgb="FFA794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681990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234315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1005840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5"/>
  <sheetViews>
    <sheetView tabSelected="1" workbookViewId="0">
      <selection activeCell="B11" sqref="B11"/>
    </sheetView>
  </sheetViews>
  <sheetFormatPr baseColWidth="10" defaultRowHeight="12.75" x14ac:dyDescent="0.2"/>
  <cols>
    <col min="1" max="1" width="2.42578125" style="2" customWidth="1"/>
    <col min="2" max="2" width="30.85546875" style="2" customWidth="1"/>
    <col min="3" max="3" width="16.140625" style="2" customWidth="1"/>
    <col min="4" max="4" width="12.140625" style="2" customWidth="1"/>
    <col min="5" max="5" width="9.5703125" style="2" customWidth="1"/>
    <col min="6" max="6" width="14.28515625" style="2" customWidth="1"/>
    <col min="7" max="7" width="14.85546875" style="2" customWidth="1"/>
    <col min="8" max="8" width="2.85546875" style="2" customWidth="1"/>
    <col min="9" max="16384" width="11.42578125" style="2"/>
  </cols>
  <sheetData>
    <row r="8" spans="2:7" x14ac:dyDescent="0.2">
      <c r="B8" s="1" t="s">
        <v>62</v>
      </c>
    </row>
    <row r="9" spans="2:7" x14ac:dyDescent="0.2">
      <c r="B9" s="3" t="s">
        <v>67</v>
      </c>
    </row>
    <row r="10" spans="2:7" ht="6" customHeight="1" thickBot="1" x14ac:dyDescent="0.25"/>
    <row r="11" spans="2:7" ht="24.75" thickBot="1" x14ac:dyDescent="0.25">
      <c r="B11" s="4" t="s">
        <v>64</v>
      </c>
      <c r="C11" s="5" t="s">
        <v>3</v>
      </c>
      <c r="D11" s="6" t="s">
        <v>2</v>
      </c>
      <c r="F11" s="7" t="s">
        <v>65</v>
      </c>
      <c r="G11" s="8" t="s">
        <v>66</v>
      </c>
    </row>
    <row r="12" spans="2:7" ht="16.5" thickBot="1" x14ac:dyDescent="0.3">
      <c r="B12" s="9" t="s">
        <v>63</v>
      </c>
      <c r="C12" s="10">
        <f>SUM(C13:C15)</f>
        <v>350</v>
      </c>
      <c r="D12" s="11">
        <f>SUM(D13:D15)</f>
        <v>149</v>
      </c>
      <c r="F12" s="12"/>
      <c r="G12" s="13"/>
    </row>
    <row r="13" spans="2:7" x14ac:dyDescent="0.2">
      <c r="B13" s="14" t="s">
        <v>0</v>
      </c>
      <c r="C13" s="15">
        <v>70</v>
      </c>
      <c r="D13" s="16">
        <v>17</v>
      </c>
      <c r="E13" s="17"/>
      <c r="F13" s="12"/>
      <c r="G13" s="13"/>
    </row>
    <row r="14" spans="2:7" x14ac:dyDescent="0.2">
      <c r="B14" s="18" t="s">
        <v>4</v>
      </c>
      <c r="C14" s="19">
        <v>189</v>
      </c>
      <c r="D14" s="20">
        <v>62</v>
      </c>
      <c r="E14" s="17"/>
      <c r="F14" s="12"/>
      <c r="G14" s="13"/>
    </row>
    <row r="15" spans="2:7" ht="13.5" thickBot="1" x14ac:dyDescent="0.25">
      <c r="B15" s="21" t="s">
        <v>1</v>
      </c>
      <c r="C15" s="22">
        <v>91</v>
      </c>
      <c r="D15" s="23">
        <v>70</v>
      </c>
      <c r="E15" s="17"/>
      <c r="F15" s="24"/>
      <c r="G15" s="25"/>
    </row>
    <row r="18" spans="1:7" x14ac:dyDescent="0.2">
      <c r="B18" s="3" t="s">
        <v>68</v>
      </c>
    </row>
    <row r="19" spans="1:7" ht="5.25" customHeight="1" thickBot="1" x14ac:dyDescent="0.25"/>
    <row r="20" spans="1:7" ht="12.75" customHeight="1" x14ac:dyDescent="0.2">
      <c r="B20" s="26" t="s">
        <v>195</v>
      </c>
      <c r="C20" s="27" t="s">
        <v>196</v>
      </c>
      <c r="D20" s="27"/>
      <c r="E20" s="27"/>
      <c r="F20" s="27"/>
      <c r="G20" s="28" t="s">
        <v>55</v>
      </c>
    </row>
    <row r="21" spans="1:7" ht="13.5" thickBot="1" x14ac:dyDescent="0.25">
      <c r="A21" s="29"/>
      <c r="B21" s="30"/>
      <c r="C21" s="31" t="s">
        <v>51</v>
      </c>
      <c r="D21" s="31" t="s">
        <v>52</v>
      </c>
      <c r="E21" s="31" t="s">
        <v>53</v>
      </c>
      <c r="F21" s="31" t="s">
        <v>54</v>
      </c>
      <c r="G21" s="32"/>
    </row>
    <row r="22" spans="1:7" ht="15.75" thickBot="1" x14ac:dyDescent="0.25">
      <c r="A22" s="33"/>
      <c r="B22" s="34" t="s">
        <v>55</v>
      </c>
      <c r="C22" s="35">
        <f>SUM(C23:C26)</f>
        <v>103</v>
      </c>
      <c r="D22" s="35">
        <f t="shared" ref="D22:G22" si="0">SUM(D23:D26)</f>
        <v>60</v>
      </c>
      <c r="E22" s="35">
        <f t="shared" si="0"/>
        <v>124</v>
      </c>
      <c r="F22" s="35">
        <f t="shared" si="0"/>
        <v>63</v>
      </c>
      <c r="G22" s="36">
        <f t="shared" si="0"/>
        <v>350</v>
      </c>
    </row>
    <row r="23" spans="1:7" x14ac:dyDescent="0.2">
      <c r="B23" s="37" t="s">
        <v>56</v>
      </c>
      <c r="C23" s="38">
        <v>11</v>
      </c>
      <c r="D23" s="38">
        <v>0</v>
      </c>
      <c r="E23" s="38">
        <v>4</v>
      </c>
      <c r="F23" s="38">
        <v>0</v>
      </c>
      <c r="G23" s="39">
        <f>SUM(C23:F23)</f>
        <v>15</v>
      </c>
    </row>
    <row r="24" spans="1:7" x14ac:dyDescent="0.2">
      <c r="B24" s="40" t="s">
        <v>57</v>
      </c>
      <c r="C24" s="41">
        <v>16</v>
      </c>
      <c r="D24" s="41">
        <v>34</v>
      </c>
      <c r="E24" s="41">
        <v>7</v>
      </c>
      <c r="F24" s="41">
        <v>0</v>
      </c>
      <c r="G24" s="42">
        <f t="shared" ref="G24:G28" si="1">SUM(C24:F24)</f>
        <v>57</v>
      </c>
    </row>
    <row r="25" spans="1:7" x14ac:dyDescent="0.2">
      <c r="B25" s="40" t="s">
        <v>58</v>
      </c>
      <c r="C25" s="41">
        <v>66</v>
      </c>
      <c r="D25" s="41">
        <v>9</v>
      </c>
      <c r="E25" s="41">
        <v>91</v>
      </c>
      <c r="F25" s="41">
        <v>4</v>
      </c>
      <c r="G25" s="42">
        <f>SUM(C25:F25)</f>
        <v>170</v>
      </c>
    </row>
    <row r="26" spans="1:7" x14ac:dyDescent="0.2">
      <c r="B26" s="40" t="s">
        <v>59</v>
      </c>
      <c r="C26" s="41">
        <f>SUM(C27:C28)</f>
        <v>10</v>
      </c>
      <c r="D26" s="41">
        <f>SUM(D27:D28)</f>
        <v>17</v>
      </c>
      <c r="E26" s="41">
        <f>SUM(E27:E28)</f>
        <v>22</v>
      </c>
      <c r="F26" s="41">
        <f>SUM(F27:F28)</f>
        <v>59</v>
      </c>
      <c r="G26" s="42">
        <f>SUM(C26:F26)</f>
        <v>108</v>
      </c>
    </row>
    <row r="27" spans="1:7" x14ac:dyDescent="0.2">
      <c r="B27" s="43" t="s">
        <v>60</v>
      </c>
      <c r="C27" s="44">
        <v>3</v>
      </c>
      <c r="D27" s="44">
        <v>14</v>
      </c>
      <c r="E27" s="44">
        <v>8</v>
      </c>
      <c r="F27" s="44">
        <v>9</v>
      </c>
      <c r="G27" s="45">
        <f t="shared" si="1"/>
        <v>34</v>
      </c>
    </row>
    <row r="28" spans="1:7" ht="13.5" thickBot="1" x14ac:dyDescent="0.25">
      <c r="B28" s="46" t="s">
        <v>61</v>
      </c>
      <c r="C28" s="47">
        <v>7</v>
      </c>
      <c r="D28" s="47">
        <v>3</v>
      </c>
      <c r="E28" s="47">
        <v>14</v>
      </c>
      <c r="F28" s="47">
        <v>50</v>
      </c>
      <c r="G28" s="48">
        <f t="shared" si="1"/>
        <v>74</v>
      </c>
    </row>
    <row r="31" spans="1:7" x14ac:dyDescent="0.2">
      <c r="B31" s="3" t="s">
        <v>69</v>
      </c>
    </row>
    <row r="32" spans="1:7" ht="6.75" customHeight="1" thickBot="1" x14ac:dyDescent="0.25">
      <c r="B32" s="3"/>
    </row>
    <row r="33" spans="2:4" s="51" customFormat="1" ht="24" customHeight="1" thickBot="1" x14ac:dyDescent="0.3">
      <c r="B33" s="49" t="s">
        <v>197</v>
      </c>
      <c r="C33" s="50" t="s">
        <v>194</v>
      </c>
    </row>
    <row r="34" spans="2:4" x14ac:dyDescent="0.2">
      <c r="B34" s="52" t="s">
        <v>204</v>
      </c>
      <c r="C34" s="53">
        <v>58</v>
      </c>
    </row>
    <row r="35" spans="2:4" x14ac:dyDescent="0.2">
      <c r="B35" s="52" t="s">
        <v>5</v>
      </c>
      <c r="C35" s="53">
        <v>56</v>
      </c>
    </row>
    <row r="36" spans="2:4" x14ac:dyDescent="0.2">
      <c r="B36" s="52" t="s">
        <v>6</v>
      </c>
      <c r="C36" s="53">
        <v>8</v>
      </c>
    </row>
    <row r="37" spans="2:4" x14ac:dyDescent="0.2">
      <c r="B37" s="52" t="s">
        <v>7</v>
      </c>
      <c r="C37" s="53">
        <v>19</v>
      </c>
    </row>
    <row r="38" spans="2:4" x14ac:dyDescent="0.2">
      <c r="B38" s="52" t="s">
        <v>8</v>
      </c>
      <c r="C38" s="53">
        <v>14</v>
      </c>
    </row>
    <row r="39" spans="2:4" x14ac:dyDescent="0.2">
      <c r="B39" s="54" t="s">
        <v>9</v>
      </c>
      <c r="C39" s="55">
        <v>34</v>
      </c>
    </row>
    <row r="40" spans="2:4" ht="16.5" thickBot="1" x14ac:dyDescent="0.25">
      <c r="B40" s="56" t="s">
        <v>70</v>
      </c>
      <c r="C40" s="57">
        <f>SUM(C34:C39)</f>
        <v>189</v>
      </c>
    </row>
    <row r="42" spans="2:4" x14ac:dyDescent="0.2">
      <c r="B42" s="3" t="s">
        <v>71</v>
      </c>
    </row>
    <row r="43" spans="2:4" ht="5.25" customHeight="1" thickBot="1" x14ac:dyDescent="0.25">
      <c r="B43" s="3"/>
      <c r="D43" s="58"/>
    </row>
    <row r="44" spans="2:4" ht="22.5" customHeight="1" thickBot="1" x14ac:dyDescent="0.25">
      <c r="B44" s="59" t="s">
        <v>134</v>
      </c>
      <c r="C44" s="60"/>
      <c r="D44" s="6" t="s">
        <v>198</v>
      </c>
    </row>
    <row r="45" spans="2:4" x14ac:dyDescent="0.2">
      <c r="B45" s="61" t="s">
        <v>10</v>
      </c>
      <c r="C45" s="62"/>
      <c r="D45" s="16">
        <v>101</v>
      </c>
    </row>
    <row r="46" spans="2:4" x14ac:dyDescent="0.2">
      <c r="B46" s="63" t="s">
        <v>11</v>
      </c>
      <c r="C46" s="64"/>
      <c r="D46" s="53">
        <v>0</v>
      </c>
    </row>
    <row r="47" spans="2:4" x14ac:dyDescent="0.2">
      <c r="B47" s="65" t="s">
        <v>12</v>
      </c>
      <c r="C47" s="66"/>
      <c r="D47" s="53">
        <v>50</v>
      </c>
    </row>
    <row r="48" spans="2:4" x14ac:dyDescent="0.2">
      <c r="B48" s="65" t="s">
        <v>13</v>
      </c>
      <c r="C48" s="66"/>
      <c r="D48" s="53">
        <v>1</v>
      </c>
    </row>
    <row r="49" spans="2:4" x14ac:dyDescent="0.2">
      <c r="B49" s="65" t="s">
        <v>14</v>
      </c>
      <c r="C49" s="66"/>
      <c r="D49" s="53">
        <v>6</v>
      </c>
    </row>
    <row r="50" spans="2:4" x14ac:dyDescent="0.2">
      <c r="B50" s="65" t="s">
        <v>15</v>
      </c>
      <c r="C50" s="66"/>
      <c r="D50" s="53">
        <v>0</v>
      </c>
    </row>
    <row r="51" spans="2:4" x14ac:dyDescent="0.2">
      <c r="B51" s="65" t="s">
        <v>16</v>
      </c>
      <c r="C51" s="66"/>
      <c r="D51" s="53">
        <v>0</v>
      </c>
    </row>
    <row r="52" spans="2:4" x14ac:dyDescent="0.2">
      <c r="B52" s="65" t="s">
        <v>17</v>
      </c>
      <c r="C52" s="66"/>
      <c r="D52" s="53">
        <v>9</v>
      </c>
    </row>
    <row r="53" spans="2:4" x14ac:dyDescent="0.2">
      <c r="B53" s="65" t="s">
        <v>18</v>
      </c>
      <c r="C53" s="66"/>
      <c r="D53" s="53">
        <v>1</v>
      </c>
    </row>
    <row r="54" spans="2:4" x14ac:dyDescent="0.2">
      <c r="B54" s="65" t="s">
        <v>88</v>
      </c>
      <c r="C54" s="66"/>
      <c r="D54" s="53">
        <v>10</v>
      </c>
    </row>
    <row r="55" spans="2:4" x14ac:dyDescent="0.2">
      <c r="B55" s="65" t="s">
        <v>19</v>
      </c>
      <c r="C55" s="66"/>
      <c r="D55" s="53">
        <v>0</v>
      </c>
    </row>
    <row r="56" spans="2:4" x14ac:dyDescent="0.2">
      <c r="B56" s="65" t="s">
        <v>20</v>
      </c>
      <c r="C56" s="66"/>
      <c r="D56" s="53">
        <v>0</v>
      </c>
    </row>
    <row r="57" spans="2:4" x14ac:dyDescent="0.2">
      <c r="B57" s="65" t="s">
        <v>21</v>
      </c>
      <c r="C57" s="66"/>
      <c r="D57" s="53">
        <v>52</v>
      </c>
    </row>
    <row r="58" spans="2:4" x14ac:dyDescent="0.2">
      <c r="B58" s="65" t="s">
        <v>22</v>
      </c>
      <c r="C58" s="66"/>
      <c r="D58" s="53">
        <v>7</v>
      </c>
    </row>
    <row r="59" spans="2:4" x14ac:dyDescent="0.2">
      <c r="B59" s="65" t="s">
        <v>23</v>
      </c>
      <c r="C59" s="66"/>
      <c r="D59" s="53">
        <v>0</v>
      </c>
    </row>
    <row r="60" spans="2:4" x14ac:dyDescent="0.2">
      <c r="B60" s="65" t="s">
        <v>24</v>
      </c>
      <c r="C60" s="66"/>
      <c r="D60" s="53">
        <v>0</v>
      </c>
    </row>
    <row r="61" spans="2:4" x14ac:dyDescent="0.2">
      <c r="B61" s="65" t="s">
        <v>25</v>
      </c>
      <c r="C61" s="66"/>
      <c r="D61" s="53">
        <v>0</v>
      </c>
    </row>
    <row r="62" spans="2:4" x14ac:dyDescent="0.2">
      <c r="B62" s="65" t="s">
        <v>26</v>
      </c>
      <c r="C62" s="66"/>
      <c r="D62" s="53">
        <v>0</v>
      </c>
    </row>
    <row r="63" spans="2:4" x14ac:dyDescent="0.2">
      <c r="B63" s="65" t="s">
        <v>27</v>
      </c>
      <c r="C63" s="66"/>
      <c r="D63" s="53">
        <v>0</v>
      </c>
    </row>
    <row r="64" spans="2:4" x14ac:dyDescent="0.2">
      <c r="B64" s="65" t="s">
        <v>28</v>
      </c>
      <c r="C64" s="66"/>
      <c r="D64" s="53">
        <v>0</v>
      </c>
    </row>
    <row r="65" spans="2:4" x14ac:dyDescent="0.2">
      <c r="B65" s="65" t="s">
        <v>29</v>
      </c>
      <c r="C65" s="66"/>
      <c r="D65" s="53">
        <v>6</v>
      </c>
    </row>
    <row r="66" spans="2:4" x14ac:dyDescent="0.2">
      <c r="B66" s="65" t="s">
        <v>30</v>
      </c>
      <c r="C66" s="66"/>
      <c r="D66" s="53">
        <v>2</v>
      </c>
    </row>
    <row r="67" spans="2:4" x14ac:dyDescent="0.2">
      <c r="B67" s="65" t="s">
        <v>31</v>
      </c>
      <c r="C67" s="66"/>
      <c r="D67" s="53">
        <v>3</v>
      </c>
    </row>
    <row r="68" spans="2:4" x14ac:dyDescent="0.2">
      <c r="B68" s="65" t="s">
        <v>32</v>
      </c>
      <c r="C68" s="66"/>
      <c r="D68" s="53">
        <v>0</v>
      </c>
    </row>
    <row r="69" spans="2:4" x14ac:dyDescent="0.2">
      <c r="B69" s="65" t="s">
        <v>33</v>
      </c>
      <c r="C69" s="66"/>
      <c r="D69" s="53">
        <v>6</v>
      </c>
    </row>
    <row r="70" spans="2:4" x14ac:dyDescent="0.2">
      <c r="B70" s="65" t="s">
        <v>34</v>
      </c>
      <c r="C70" s="66"/>
      <c r="D70" s="53">
        <v>10</v>
      </c>
    </row>
    <row r="71" spans="2:4" x14ac:dyDescent="0.2">
      <c r="B71" s="65" t="s">
        <v>35</v>
      </c>
      <c r="C71" s="66"/>
      <c r="D71" s="53">
        <v>5</v>
      </c>
    </row>
    <row r="72" spans="2:4" x14ac:dyDescent="0.2">
      <c r="B72" s="65" t="s">
        <v>36</v>
      </c>
      <c r="C72" s="66"/>
      <c r="D72" s="53">
        <v>17</v>
      </c>
    </row>
    <row r="73" spans="2:4" x14ac:dyDescent="0.2">
      <c r="B73" s="65" t="s">
        <v>37</v>
      </c>
      <c r="C73" s="66"/>
      <c r="D73" s="53">
        <v>8</v>
      </c>
    </row>
    <row r="74" spans="2:4" x14ac:dyDescent="0.2">
      <c r="B74" s="65" t="s">
        <v>38</v>
      </c>
      <c r="C74" s="66"/>
      <c r="D74" s="53">
        <v>3</v>
      </c>
    </row>
    <row r="75" spans="2:4" x14ac:dyDescent="0.2">
      <c r="B75" s="65" t="s">
        <v>39</v>
      </c>
      <c r="C75" s="66"/>
      <c r="D75" s="53">
        <v>7</v>
      </c>
    </row>
    <row r="76" spans="2:4" x14ac:dyDescent="0.2">
      <c r="B76" s="65" t="s">
        <v>40</v>
      </c>
      <c r="C76" s="66"/>
      <c r="D76" s="53">
        <v>34</v>
      </c>
    </row>
    <row r="77" spans="2:4" x14ac:dyDescent="0.2">
      <c r="B77" s="65" t="s">
        <v>41</v>
      </c>
      <c r="C77" s="66"/>
      <c r="D77" s="53">
        <v>10</v>
      </c>
    </row>
    <row r="78" spans="2:4" x14ac:dyDescent="0.2">
      <c r="B78" s="65" t="s">
        <v>42</v>
      </c>
      <c r="C78" s="66"/>
      <c r="D78" s="53">
        <v>2</v>
      </c>
    </row>
    <row r="79" spans="2:4" x14ac:dyDescent="0.2">
      <c r="B79" s="65" t="s">
        <v>43</v>
      </c>
      <c r="C79" s="66"/>
      <c r="D79" s="53">
        <v>0</v>
      </c>
    </row>
    <row r="80" spans="2:4" x14ac:dyDescent="0.2">
      <c r="B80" s="65" t="s">
        <v>44</v>
      </c>
      <c r="C80" s="66"/>
      <c r="D80" s="53">
        <v>0</v>
      </c>
    </row>
    <row r="81" spans="2:4" x14ac:dyDescent="0.2">
      <c r="B81" s="65" t="s">
        <v>199</v>
      </c>
      <c r="C81" s="66"/>
      <c r="D81" s="53">
        <v>0</v>
      </c>
    </row>
    <row r="82" spans="2:4" x14ac:dyDescent="0.2">
      <c r="B82" s="65" t="s">
        <v>46</v>
      </c>
      <c r="C82" s="66"/>
      <c r="D82" s="53">
        <v>0</v>
      </c>
    </row>
    <row r="83" spans="2:4" x14ac:dyDescent="0.2">
      <c r="B83" s="65" t="s">
        <v>47</v>
      </c>
      <c r="C83" s="66"/>
      <c r="D83" s="53">
        <v>0</v>
      </c>
    </row>
    <row r="84" spans="2:4" x14ac:dyDescent="0.2">
      <c r="B84" s="65" t="s">
        <v>48</v>
      </c>
      <c r="C84" s="66"/>
      <c r="D84" s="53">
        <v>0</v>
      </c>
    </row>
    <row r="85" spans="2:4" x14ac:dyDescent="0.2">
      <c r="B85" s="65" t="s">
        <v>49</v>
      </c>
      <c r="C85" s="66"/>
      <c r="D85" s="53">
        <v>0</v>
      </c>
    </row>
    <row r="86" spans="2:4" ht="13.5" thickBot="1" x14ac:dyDescent="0.25">
      <c r="B86" s="67" t="s">
        <v>50</v>
      </c>
      <c r="C86" s="68"/>
      <c r="D86" s="23">
        <v>0</v>
      </c>
    </row>
    <row r="87" spans="2:4" x14ac:dyDescent="0.2">
      <c r="D87" s="58"/>
    </row>
    <row r="88" spans="2:4" x14ac:dyDescent="0.2">
      <c r="D88" s="58"/>
    </row>
    <row r="89" spans="2:4" x14ac:dyDescent="0.2">
      <c r="D89" s="58"/>
    </row>
    <row r="90" spans="2:4" x14ac:dyDescent="0.2">
      <c r="D90" s="58"/>
    </row>
    <row r="91" spans="2:4" x14ac:dyDescent="0.2">
      <c r="D91" s="58"/>
    </row>
    <row r="92" spans="2:4" x14ac:dyDescent="0.2">
      <c r="D92" s="58"/>
    </row>
    <row r="93" spans="2:4" x14ac:dyDescent="0.2">
      <c r="D93" s="58"/>
    </row>
    <row r="94" spans="2:4" x14ac:dyDescent="0.2">
      <c r="D94" s="58"/>
    </row>
    <row r="95" spans="2:4" x14ac:dyDescent="0.2">
      <c r="D95" s="58"/>
    </row>
  </sheetData>
  <sheetProtection password="EA4F" sheet="1" objects="1" scenarios="1"/>
  <mergeCells count="48">
    <mergeCell ref="B86:C86"/>
    <mergeCell ref="B63:C63"/>
    <mergeCell ref="B82:C82"/>
    <mergeCell ref="B83:C83"/>
    <mergeCell ref="B84:C84"/>
    <mergeCell ref="B85:C85"/>
    <mergeCell ref="B81:C81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54:C54"/>
    <mergeCell ref="B55:C55"/>
    <mergeCell ref="B56:C56"/>
    <mergeCell ref="B79:C79"/>
    <mergeCell ref="B80:C80"/>
    <mergeCell ref="B69:C69"/>
    <mergeCell ref="B58:C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  <mergeCell ref="B57:C57"/>
    <mergeCell ref="B51:C51"/>
    <mergeCell ref="F11:F15"/>
    <mergeCell ref="G11:G15"/>
    <mergeCell ref="C20:F20"/>
    <mergeCell ref="G20:G21"/>
    <mergeCell ref="B20:B21"/>
    <mergeCell ref="B45:C45"/>
    <mergeCell ref="B47:C47"/>
    <mergeCell ref="B48:C48"/>
    <mergeCell ref="B49:C49"/>
    <mergeCell ref="B50:C50"/>
    <mergeCell ref="B44:C44"/>
    <mergeCell ref="B46:C46"/>
    <mergeCell ref="B52:C52"/>
    <mergeCell ref="B53:C5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7"/>
  <sheetViews>
    <sheetView workbookViewId="0">
      <selection activeCell="B11" sqref="B11:C11"/>
    </sheetView>
  </sheetViews>
  <sheetFormatPr baseColWidth="10" defaultRowHeight="12.75" x14ac:dyDescent="0.2"/>
  <cols>
    <col min="1" max="1" width="3" style="2" customWidth="1"/>
    <col min="2" max="2" width="12" style="2" customWidth="1"/>
    <col min="3" max="3" width="11.42578125" style="2"/>
    <col min="4" max="4" width="11.85546875" style="2" customWidth="1"/>
    <col min="5" max="5" width="14.42578125" style="2" customWidth="1"/>
    <col min="6" max="16384" width="11.42578125" style="2"/>
  </cols>
  <sheetData>
    <row r="8" spans="2:5" x14ac:dyDescent="0.2">
      <c r="B8" s="1" t="s">
        <v>101</v>
      </c>
    </row>
    <row r="9" spans="2:5" x14ac:dyDescent="0.2">
      <c r="B9" s="3" t="s">
        <v>102</v>
      </c>
    </row>
    <row r="10" spans="2:5" ht="7.5" customHeight="1" thickBot="1" x14ac:dyDescent="0.25"/>
    <row r="11" spans="2:5" ht="13.5" thickBot="1" x14ac:dyDescent="0.25">
      <c r="B11" s="69" t="s">
        <v>111</v>
      </c>
      <c r="C11" s="70"/>
      <c r="D11" s="71" t="s">
        <v>112</v>
      </c>
      <c r="E11" s="72" t="s">
        <v>193</v>
      </c>
    </row>
    <row r="12" spans="2:5" ht="24.95" customHeight="1" x14ac:dyDescent="0.2">
      <c r="B12" s="73" t="s">
        <v>110</v>
      </c>
      <c r="C12" s="74" t="s">
        <v>103</v>
      </c>
      <c r="D12" s="75">
        <v>101</v>
      </c>
      <c r="E12" s="76"/>
    </row>
    <row r="13" spans="2:5" ht="24.95" customHeight="1" thickBot="1" x14ac:dyDescent="0.25">
      <c r="B13" s="77"/>
      <c r="C13" s="78" t="s">
        <v>104</v>
      </c>
      <c r="D13" s="79">
        <v>14</v>
      </c>
      <c r="E13" s="76"/>
    </row>
    <row r="14" spans="2:5" ht="24.95" customHeight="1" x14ac:dyDescent="0.2">
      <c r="B14" s="80" t="s">
        <v>106</v>
      </c>
      <c r="C14" s="81" t="s">
        <v>107</v>
      </c>
      <c r="D14" s="82">
        <v>31</v>
      </c>
      <c r="E14" s="76"/>
    </row>
    <row r="15" spans="2:5" ht="24.95" customHeight="1" x14ac:dyDescent="0.2">
      <c r="B15" s="83"/>
      <c r="C15" s="84" t="s">
        <v>52</v>
      </c>
      <c r="D15" s="85">
        <v>66</v>
      </c>
      <c r="E15" s="76"/>
    </row>
    <row r="16" spans="2:5" ht="24.95" customHeight="1" thickBot="1" x14ac:dyDescent="0.25">
      <c r="B16" s="86"/>
      <c r="C16" s="87" t="s">
        <v>53</v>
      </c>
      <c r="D16" s="88">
        <v>18</v>
      </c>
      <c r="E16" s="76"/>
    </row>
    <row r="17" spans="2:5" ht="24.95" customHeight="1" x14ac:dyDescent="0.2">
      <c r="B17" s="89" t="s">
        <v>108</v>
      </c>
      <c r="C17" s="90" t="s">
        <v>109</v>
      </c>
      <c r="D17" s="91">
        <v>36</v>
      </c>
      <c r="E17" s="76"/>
    </row>
    <row r="18" spans="2:5" ht="24.95" customHeight="1" x14ac:dyDescent="0.2">
      <c r="B18" s="92"/>
      <c r="C18" s="93" t="s">
        <v>57</v>
      </c>
      <c r="D18" s="94">
        <v>77</v>
      </c>
      <c r="E18" s="76"/>
    </row>
    <row r="19" spans="2:5" ht="24.95" customHeight="1" thickBot="1" x14ac:dyDescent="0.25">
      <c r="B19" s="95"/>
      <c r="C19" s="96" t="s">
        <v>58</v>
      </c>
      <c r="D19" s="97">
        <v>2</v>
      </c>
      <c r="E19" s="98"/>
    </row>
    <row r="20" spans="2:5" x14ac:dyDescent="0.2">
      <c r="B20" s="99" t="s">
        <v>105</v>
      </c>
    </row>
    <row r="22" spans="2:5" x14ac:dyDescent="0.2">
      <c r="B22" s="3" t="s">
        <v>113</v>
      </c>
    </row>
    <row r="23" spans="2:5" ht="5.25" customHeight="1" thickBot="1" x14ac:dyDescent="0.25"/>
    <row r="24" spans="2:5" s="58" customFormat="1" ht="20.25" customHeight="1" thickBot="1" x14ac:dyDescent="0.25">
      <c r="B24" s="100" t="s">
        <v>114</v>
      </c>
      <c r="C24" s="101"/>
      <c r="D24" s="102" t="s">
        <v>194</v>
      </c>
    </row>
    <row r="25" spans="2:5" ht="15.75" customHeight="1" x14ac:dyDescent="0.2">
      <c r="B25" s="103" t="s">
        <v>125</v>
      </c>
      <c r="C25" s="104"/>
      <c r="D25" s="105">
        <v>53</v>
      </c>
    </row>
    <row r="26" spans="2:5" x14ac:dyDescent="0.2">
      <c r="B26" s="106" t="s">
        <v>116</v>
      </c>
      <c r="C26" s="107"/>
      <c r="D26" s="108">
        <v>14</v>
      </c>
    </row>
    <row r="27" spans="2:5" x14ac:dyDescent="0.2">
      <c r="B27" s="106" t="s">
        <v>129</v>
      </c>
      <c r="C27" s="107"/>
      <c r="D27" s="108">
        <v>10</v>
      </c>
    </row>
    <row r="28" spans="2:5" x14ac:dyDescent="0.2">
      <c r="B28" s="106" t="s">
        <v>130</v>
      </c>
      <c r="C28" s="107"/>
      <c r="D28" s="108">
        <v>7</v>
      </c>
    </row>
    <row r="29" spans="2:5" x14ac:dyDescent="0.2">
      <c r="B29" s="106" t="s">
        <v>118</v>
      </c>
      <c r="C29" s="107"/>
      <c r="D29" s="108">
        <v>5</v>
      </c>
    </row>
    <row r="30" spans="2:5" x14ac:dyDescent="0.2">
      <c r="B30" s="106" t="s">
        <v>131</v>
      </c>
      <c r="C30" s="107"/>
      <c r="D30" s="108">
        <v>5</v>
      </c>
    </row>
    <row r="31" spans="2:5" x14ac:dyDescent="0.2">
      <c r="B31" s="106" t="s">
        <v>121</v>
      </c>
      <c r="C31" s="107"/>
      <c r="D31" s="108">
        <v>3</v>
      </c>
    </row>
    <row r="32" spans="2:5" x14ac:dyDescent="0.2">
      <c r="B32" s="106" t="s">
        <v>123</v>
      </c>
      <c r="C32" s="107"/>
      <c r="D32" s="108">
        <v>3</v>
      </c>
    </row>
    <row r="33" spans="2:8" x14ac:dyDescent="0.2">
      <c r="B33" s="106" t="s">
        <v>124</v>
      </c>
      <c r="C33" s="107"/>
      <c r="D33" s="108">
        <v>3</v>
      </c>
    </row>
    <row r="34" spans="2:8" x14ac:dyDescent="0.2">
      <c r="B34" s="106" t="s">
        <v>120</v>
      </c>
      <c r="C34" s="107"/>
      <c r="D34" s="108">
        <v>2</v>
      </c>
    </row>
    <row r="35" spans="2:8" x14ac:dyDescent="0.2">
      <c r="B35" s="106" t="s">
        <v>122</v>
      </c>
      <c r="C35" s="107"/>
      <c r="D35" s="108">
        <v>2</v>
      </c>
    </row>
    <row r="36" spans="2:8" x14ac:dyDescent="0.2">
      <c r="B36" s="106" t="s">
        <v>132</v>
      </c>
      <c r="C36" s="107"/>
      <c r="D36" s="108">
        <v>2</v>
      </c>
    </row>
    <row r="37" spans="2:8" x14ac:dyDescent="0.2">
      <c r="B37" s="106" t="s">
        <v>115</v>
      </c>
      <c r="C37" s="107"/>
      <c r="D37" s="108">
        <v>1</v>
      </c>
    </row>
    <row r="38" spans="2:8" x14ac:dyDescent="0.2">
      <c r="B38" s="106" t="s">
        <v>117</v>
      </c>
      <c r="C38" s="107"/>
      <c r="D38" s="108">
        <v>1</v>
      </c>
    </row>
    <row r="39" spans="2:8" x14ac:dyDescent="0.2">
      <c r="B39" s="106" t="s">
        <v>119</v>
      </c>
      <c r="C39" s="107"/>
      <c r="D39" s="108">
        <v>1</v>
      </c>
    </row>
    <row r="40" spans="2:8" x14ac:dyDescent="0.2">
      <c r="B40" s="106" t="s">
        <v>126</v>
      </c>
      <c r="C40" s="107"/>
      <c r="D40" s="108">
        <v>1</v>
      </c>
    </row>
    <row r="41" spans="2:8" x14ac:dyDescent="0.2">
      <c r="B41" s="106" t="s">
        <v>127</v>
      </c>
      <c r="C41" s="107"/>
      <c r="D41" s="108">
        <v>1</v>
      </c>
    </row>
    <row r="42" spans="2:8" ht="13.5" thickBot="1" x14ac:dyDescent="0.25">
      <c r="B42" s="109" t="s">
        <v>128</v>
      </c>
      <c r="C42" s="110"/>
      <c r="D42" s="111">
        <v>1</v>
      </c>
    </row>
    <row r="43" spans="2:8" ht="16.5" thickBot="1" x14ac:dyDescent="0.3">
      <c r="B43" s="112" t="s">
        <v>55</v>
      </c>
      <c r="C43" s="113"/>
      <c r="D43" s="114">
        <f>SUM(D25:D42)</f>
        <v>115</v>
      </c>
    </row>
    <row r="44" spans="2:8" x14ac:dyDescent="0.2">
      <c r="B44" s="115"/>
      <c r="C44" s="115"/>
      <c r="D44" s="58"/>
    </row>
    <row r="45" spans="2:8" x14ac:dyDescent="0.2">
      <c r="B45" s="3" t="s">
        <v>133</v>
      </c>
    </row>
    <row r="46" spans="2:8" ht="6" customHeight="1" thickBot="1" x14ac:dyDescent="0.25"/>
    <row r="47" spans="2:8" s="51" customFormat="1" ht="23.25" customHeight="1" thickBot="1" x14ac:dyDescent="0.3">
      <c r="B47" s="116" t="s">
        <v>134</v>
      </c>
      <c r="C47" s="117"/>
      <c r="D47" s="117"/>
      <c r="E47" s="117"/>
      <c r="F47" s="118" t="s">
        <v>135</v>
      </c>
      <c r="G47" s="118" t="s">
        <v>136</v>
      </c>
      <c r="H47" s="50" t="s">
        <v>55</v>
      </c>
    </row>
    <row r="48" spans="2:8" x14ac:dyDescent="0.2">
      <c r="B48" s="119" t="s">
        <v>137</v>
      </c>
      <c r="C48" s="120"/>
      <c r="D48" s="120"/>
      <c r="E48" s="120"/>
      <c r="F48" s="121">
        <v>4</v>
      </c>
      <c r="G48" s="121">
        <v>1</v>
      </c>
      <c r="H48" s="122">
        <v>5</v>
      </c>
    </row>
    <row r="49" spans="2:8" x14ac:dyDescent="0.2">
      <c r="B49" s="123" t="s">
        <v>138</v>
      </c>
      <c r="C49" s="124"/>
      <c r="D49" s="124"/>
      <c r="E49" s="124"/>
      <c r="F49" s="125">
        <v>5</v>
      </c>
      <c r="G49" s="125">
        <v>6</v>
      </c>
      <c r="H49" s="108">
        <v>11</v>
      </c>
    </row>
    <row r="50" spans="2:8" ht="15" customHeight="1" x14ac:dyDescent="0.2">
      <c r="B50" s="123" t="s">
        <v>139</v>
      </c>
      <c r="C50" s="124"/>
      <c r="D50" s="124"/>
      <c r="E50" s="124"/>
      <c r="F50" s="125">
        <v>1</v>
      </c>
      <c r="G50" s="125">
        <v>1</v>
      </c>
      <c r="H50" s="108">
        <v>2</v>
      </c>
    </row>
    <row r="51" spans="2:8" x14ac:dyDescent="0.2">
      <c r="B51" s="123" t="s">
        <v>140</v>
      </c>
      <c r="C51" s="124"/>
      <c r="D51" s="124"/>
      <c r="E51" s="124"/>
      <c r="F51" s="125">
        <v>7</v>
      </c>
      <c r="G51" s="125">
        <v>3</v>
      </c>
      <c r="H51" s="108">
        <v>9</v>
      </c>
    </row>
    <row r="52" spans="2:8" x14ac:dyDescent="0.2">
      <c r="B52" s="123" t="s">
        <v>141</v>
      </c>
      <c r="C52" s="124"/>
      <c r="D52" s="124"/>
      <c r="E52" s="124"/>
      <c r="F52" s="125">
        <v>1</v>
      </c>
      <c r="G52" s="125">
        <v>1</v>
      </c>
      <c r="H52" s="108">
        <v>2</v>
      </c>
    </row>
    <row r="53" spans="2:8" ht="15" customHeight="1" x14ac:dyDescent="0.2">
      <c r="B53" s="123" t="s">
        <v>142</v>
      </c>
      <c r="C53" s="124"/>
      <c r="D53" s="124"/>
      <c r="E53" s="124"/>
      <c r="F53" s="125">
        <v>8</v>
      </c>
      <c r="G53" s="125">
        <v>0</v>
      </c>
      <c r="H53" s="108">
        <v>8</v>
      </c>
    </row>
    <row r="54" spans="2:8" ht="15" customHeight="1" x14ac:dyDescent="0.2">
      <c r="B54" s="123" t="s">
        <v>143</v>
      </c>
      <c r="C54" s="124"/>
      <c r="D54" s="124"/>
      <c r="E54" s="124"/>
      <c r="F54" s="125">
        <v>1</v>
      </c>
      <c r="G54" s="125">
        <v>0</v>
      </c>
      <c r="H54" s="108">
        <v>1</v>
      </c>
    </row>
    <row r="55" spans="2:8" x14ac:dyDescent="0.2">
      <c r="B55" s="123" t="s">
        <v>144</v>
      </c>
      <c r="C55" s="124"/>
      <c r="D55" s="124"/>
      <c r="E55" s="124"/>
      <c r="F55" s="125">
        <v>3</v>
      </c>
      <c r="G55" s="125">
        <v>0</v>
      </c>
      <c r="H55" s="108">
        <v>3</v>
      </c>
    </row>
    <row r="56" spans="2:8" x14ac:dyDescent="0.2">
      <c r="B56" s="123" t="s">
        <v>145</v>
      </c>
      <c r="C56" s="124"/>
      <c r="D56" s="124"/>
      <c r="E56" s="124"/>
      <c r="F56" s="125">
        <v>12</v>
      </c>
      <c r="G56" s="125">
        <v>1</v>
      </c>
      <c r="H56" s="108">
        <v>13</v>
      </c>
    </row>
    <row r="57" spans="2:8" ht="15" customHeight="1" x14ac:dyDescent="0.2">
      <c r="B57" s="123" t="s">
        <v>146</v>
      </c>
      <c r="C57" s="124"/>
      <c r="D57" s="124"/>
      <c r="E57" s="124"/>
      <c r="F57" s="125">
        <v>1</v>
      </c>
      <c r="G57" s="125">
        <v>0</v>
      </c>
      <c r="H57" s="108">
        <v>1</v>
      </c>
    </row>
    <row r="58" spans="2:8" x14ac:dyDescent="0.2">
      <c r="B58" s="123" t="s">
        <v>131</v>
      </c>
      <c r="C58" s="124"/>
      <c r="D58" s="124"/>
      <c r="E58" s="124"/>
      <c r="F58" s="125">
        <v>4</v>
      </c>
      <c r="G58" s="125">
        <v>0</v>
      </c>
      <c r="H58" s="108">
        <v>4</v>
      </c>
    </row>
    <row r="59" spans="2:8" x14ac:dyDescent="0.2">
      <c r="B59" s="123" t="s">
        <v>147</v>
      </c>
      <c r="C59" s="124"/>
      <c r="D59" s="124"/>
      <c r="E59" s="124"/>
      <c r="F59" s="125">
        <v>3</v>
      </c>
      <c r="G59" s="125">
        <v>0</v>
      </c>
      <c r="H59" s="108">
        <v>3</v>
      </c>
    </row>
    <row r="60" spans="2:8" ht="15" customHeight="1" x14ac:dyDescent="0.2">
      <c r="B60" s="123" t="s">
        <v>148</v>
      </c>
      <c r="C60" s="124"/>
      <c r="D60" s="124"/>
      <c r="E60" s="124"/>
      <c r="F60" s="126">
        <v>3</v>
      </c>
      <c r="G60" s="126">
        <v>3</v>
      </c>
      <c r="H60" s="108">
        <v>6</v>
      </c>
    </row>
    <row r="61" spans="2:8" x14ac:dyDescent="0.2">
      <c r="B61" s="123" t="s">
        <v>149</v>
      </c>
      <c r="C61" s="124"/>
      <c r="D61" s="124"/>
      <c r="E61" s="124"/>
      <c r="F61" s="125">
        <v>1</v>
      </c>
      <c r="G61" s="125">
        <v>2</v>
      </c>
      <c r="H61" s="108">
        <v>3</v>
      </c>
    </row>
    <row r="62" spans="2:8" ht="13.5" thickBot="1" x14ac:dyDescent="0.25">
      <c r="B62" s="127" t="s">
        <v>150</v>
      </c>
      <c r="C62" s="128"/>
      <c r="D62" s="128"/>
      <c r="E62" s="128"/>
      <c r="F62" s="129">
        <v>2</v>
      </c>
      <c r="G62" s="129">
        <v>0</v>
      </c>
      <c r="H62" s="130">
        <v>2</v>
      </c>
    </row>
    <row r="63" spans="2:8" ht="13.5" thickBot="1" x14ac:dyDescent="0.25">
      <c r="B63" s="131" t="s">
        <v>151</v>
      </c>
      <c r="C63" s="132"/>
      <c r="D63" s="132"/>
      <c r="E63" s="133"/>
      <c r="F63" s="134">
        <f>SUM(F48:F62)</f>
        <v>56</v>
      </c>
      <c r="G63" s="134">
        <f t="shared" ref="G63:H63" si="0">SUM(G48:G62)</f>
        <v>18</v>
      </c>
      <c r="H63" s="135">
        <f t="shared" si="0"/>
        <v>73</v>
      </c>
    </row>
    <row r="64" spans="2:8" x14ac:dyDescent="0.2">
      <c r="B64" s="103" t="s">
        <v>152</v>
      </c>
      <c r="C64" s="104"/>
      <c r="D64" s="104"/>
      <c r="E64" s="104"/>
      <c r="F64" s="136">
        <v>1</v>
      </c>
      <c r="G64" s="136">
        <v>0</v>
      </c>
      <c r="H64" s="137">
        <v>1</v>
      </c>
    </row>
    <row r="65" spans="2:8" x14ac:dyDescent="0.2">
      <c r="B65" s="106" t="s">
        <v>153</v>
      </c>
      <c r="C65" s="107"/>
      <c r="D65" s="107"/>
      <c r="E65" s="107"/>
      <c r="F65" s="126">
        <v>1</v>
      </c>
      <c r="G65" s="126">
        <v>0</v>
      </c>
      <c r="H65" s="138">
        <v>1</v>
      </c>
    </row>
    <row r="66" spans="2:8" x14ac:dyDescent="0.2">
      <c r="B66" s="106" t="s">
        <v>154</v>
      </c>
      <c r="C66" s="107"/>
      <c r="D66" s="107"/>
      <c r="E66" s="107"/>
      <c r="F66" s="126">
        <v>6</v>
      </c>
      <c r="G66" s="126">
        <v>3</v>
      </c>
      <c r="H66" s="138">
        <v>9</v>
      </c>
    </row>
    <row r="67" spans="2:8" x14ac:dyDescent="0.2">
      <c r="B67" s="106" t="s">
        <v>155</v>
      </c>
      <c r="C67" s="107"/>
      <c r="D67" s="107"/>
      <c r="E67" s="107"/>
      <c r="F67" s="126">
        <v>0</v>
      </c>
      <c r="G67" s="126">
        <v>1</v>
      </c>
      <c r="H67" s="138">
        <v>1</v>
      </c>
    </row>
    <row r="68" spans="2:8" x14ac:dyDescent="0.2">
      <c r="B68" s="106" t="s">
        <v>156</v>
      </c>
      <c r="C68" s="107"/>
      <c r="D68" s="107"/>
      <c r="E68" s="107"/>
      <c r="F68" s="126">
        <v>0</v>
      </c>
      <c r="G68" s="126">
        <v>1</v>
      </c>
      <c r="H68" s="138">
        <v>1</v>
      </c>
    </row>
    <row r="69" spans="2:8" x14ac:dyDescent="0.2">
      <c r="B69" s="106" t="s">
        <v>157</v>
      </c>
      <c r="C69" s="107"/>
      <c r="D69" s="107"/>
      <c r="E69" s="107"/>
      <c r="F69" s="126">
        <v>2</v>
      </c>
      <c r="G69" s="126">
        <v>0</v>
      </c>
      <c r="H69" s="138">
        <v>2</v>
      </c>
    </row>
    <row r="70" spans="2:8" x14ac:dyDescent="0.2">
      <c r="B70" s="106" t="s">
        <v>158</v>
      </c>
      <c r="C70" s="107"/>
      <c r="D70" s="107"/>
      <c r="E70" s="107"/>
      <c r="F70" s="126">
        <v>2</v>
      </c>
      <c r="G70" s="126">
        <v>0</v>
      </c>
      <c r="H70" s="138">
        <v>2</v>
      </c>
    </row>
    <row r="71" spans="2:8" x14ac:dyDescent="0.2">
      <c r="B71" s="106" t="s">
        <v>161</v>
      </c>
      <c r="C71" s="107"/>
      <c r="D71" s="107"/>
      <c r="E71" s="107"/>
      <c r="F71" s="126">
        <v>0</v>
      </c>
      <c r="G71" s="126">
        <v>1</v>
      </c>
      <c r="H71" s="138">
        <v>1</v>
      </c>
    </row>
    <row r="72" spans="2:8" x14ac:dyDescent="0.2">
      <c r="B72" s="106" t="s">
        <v>159</v>
      </c>
      <c r="C72" s="107"/>
      <c r="D72" s="107"/>
      <c r="E72" s="107"/>
      <c r="F72" s="126">
        <v>1</v>
      </c>
      <c r="G72" s="126">
        <v>0</v>
      </c>
      <c r="H72" s="138">
        <v>1</v>
      </c>
    </row>
    <row r="73" spans="2:8" x14ac:dyDescent="0.2">
      <c r="B73" s="106" t="s">
        <v>10</v>
      </c>
      <c r="C73" s="107"/>
      <c r="D73" s="107"/>
      <c r="E73" s="107"/>
      <c r="F73" s="126">
        <v>32</v>
      </c>
      <c r="G73" s="126">
        <v>1</v>
      </c>
      <c r="H73" s="138">
        <v>33</v>
      </c>
    </row>
    <row r="74" spans="2:8" x14ac:dyDescent="0.2">
      <c r="B74" s="106" t="s">
        <v>27</v>
      </c>
      <c r="C74" s="107"/>
      <c r="D74" s="107"/>
      <c r="E74" s="107"/>
      <c r="F74" s="126">
        <v>0</v>
      </c>
      <c r="G74" s="126">
        <v>2</v>
      </c>
      <c r="H74" s="138">
        <v>2</v>
      </c>
    </row>
    <row r="75" spans="2:8" x14ac:dyDescent="0.2">
      <c r="B75" s="106" t="s">
        <v>14</v>
      </c>
      <c r="C75" s="107"/>
      <c r="D75" s="107"/>
      <c r="E75" s="107"/>
      <c r="F75" s="126">
        <v>8</v>
      </c>
      <c r="G75" s="126">
        <v>3</v>
      </c>
      <c r="H75" s="138">
        <v>11</v>
      </c>
    </row>
    <row r="76" spans="2:8" x14ac:dyDescent="0.2">
      <c r="B76" s="106" t="s">
        <v>160</v>
      </c>
      <c r="C76" s="107"/>
      <c r="D76" s="107"/>
      <c r="E76" s="107"/>
      <c r="F76" s="126">
        <v>5</v>
      </c>
      <c r="G76" s="126">
        <v>2</v>
      </c>
      <c r="H76" s="138">
        <v>7</v>
      </c>
    </row>
    <row r="77" spans="2:8" ht="13.5" thickBot="1" x14ac:dyDescent="0.25">
      <c r="B77" s="139" t="s">
        <v>162</v>
      </c>
      <c r="C77" s="140"/>
      <c r="D77" s="140"/>
      <c r="E77" s="140"/>
      <c r="F77" s="141">
        <v>1</v>
      </c>
      <c r="G77" s="141">
        <v>0</v>
      </c>
      <c r="H77" s="142">
        <v>1</v>
      </c>
    </row>
    <row r="78" spans="2:8" ht="13.5" thickBot="1" x14ac:dyDescent="0.25">
      <c r="B78" s="143" t="s">
        <v>163</v>
      </c>
      <c r="C78" s="144"/>
      <c r="D78" s="144"/>
      <c r="E78" s="144"/>
      <c r="F78" s="134">
        <f>SUM(F64:F77)</f>
        <v>59</v>
      </c>
      <c r="G78" s="134">
        <f>SUM(G64:G77)</f>
        <v>14</v>
      </c>
      <c r="H78" s="135">
        <f t="shared" ref="H78" si="1">SUM(H64:H77)</f>
        <v>73</v>
      </c>
    </row>
    <row r="80" spans="2:8" x14ac:dyDescent="0.2">
      <c r="B80" s="3" t="s">
        <v>191</v>
      </c>
    </row>
    <row r="81" spans="2:9" ht="4.5" customHeight="1" thickBot="1" x14ac:dyDescent="0.25"/>
    <row r="82" spans="2:9" s="51" customFormat="1" ht="19.5" customHeight="1" thickBot="1" x14ac:dyDescent="0.3">
      <c r="B82" s="116" t="s">
        <v>192</v>
      </c>
      <c r="C82" s="117"/>
      <c r="D82" s="118" t="s">
        <v>189</v>
      </c>
      <c r="E82" s="50" t="s">
        <v>190</v>
      </c>
    </row>
    <row r="83" spans="2:9" x14ac:dyDescent="0.2">
      <c r="B83" s="145" t="s">
        <v>91</v>
      </c>
      <c r="C83" s="146"/>
      <c r="D83" s="15">
        <v>74</v>
      </c>
      <c r="E83" s="16">
        <v>19</v>
      </c>
    </row>
    <row r="84" spans="2:9" x14ac:dyDescent="0.2">
      <c r="B84" s="147" t="s">
        <v>165</v>
      </c>
      <c r="C84" s="148"/>
      <c r="D84" s="149">
        <v>21</v>
      </c>
      <c r="E84" s="53">
        <v>27</v>
      </c>
    </row>
    <row r="85" spans="2:9" x14ac:dyDescent="0.2">
      <c r="B85" s="147" t="s">
        <v>166</v>
      </c>
      <c r="C85" s="148"/>
      <c r="D85" s="149">
        <v>19</v>
      </c>
      <c r="E85" s="53">
        <v>18</v>
      </c>
    </row>
    <row r="86" spans="2:9" ht="13.5" thickBot="1" x14ac:dyDescent="0.25">
      <c r="B86" s="150" t="s">
        <v>92</v>
      </c>
      <c r="C86" s="151"/>
      <c r="D86" s="22">
        <v>1</v>
      </c>
      <c r="E86" s="23">
        <v>0</v>
      </c>
    </row>
    <row r="87" spans="2:9" ht="13.5" thickBot="1" x14ac:dyDescent="0.25"/>
    <row r="88" spans="2:9" ht="24.75" customHeight="1" thickBot="1" x14ac:dyDescent="0.25">
      <c r="B88" s="152" t="s">
        <v>188</v>
      </c>
      <c r="C88" s="153"/>
      <c r="D88" s="153"/>
      <c r="E88" s="153"/>
      <c r="F88" s="153" t="s">
        <v>135</v>
      </c>
      <c r="G88" s="153"/>
      <c r="H88" s="153"/>
      <c r="I88" s="154" t="s">
        <v>164</v>
      </c>
    </row>
    <row r="89" spans="2:9" ht="45.75" customHeight="1" x14ac:dyDescent="0.2">
      <c r="B89" s="103" t="s">
        <v>167</v>
      </c>
      <c r="C89" s="104"/>
      <c r="D89" s="104"/>
      <c r="E89" s="104"/>
      <c r="F89" s="155" t="s">
        <v>168</v>
      </c>
      <c r="G89" s="155"/>
      <c r="H89" s="155"/>
      <c r="I89" s="105" t="s">
        <v>169</v>
      </c>
    </row>
    <row r="90" spans="2:9" ht="48" customHeight="1" x14ac:dyDescent="0.2">
      <c r="B90" s="106" t="s">
        <v>170</v>
      </c>
      <c r="C90" s="107"/>
      <c r="D90" s="107"/>
      <c r="E90" s="107"/>
      <c r="F90" s="156" t="s">
        <v>168</v>
      </c>
      <c r="G90" s="156"/>
      <c r="H90" s="156"/>
      <c r="I90" s="108" t="s">
        <v>169</v>
      </c>
    </row>
    <row r="91" spans="2:9" ht="25.5" customHeight="1" x14ac:dyDescent="0.2">
      <c r="B91" s="106" t="s">
        <v>171</v>
      </c>
      <c r="C91" s="107"/>
      <c r="D91" s="107"/>
      <c r="E91" s="107"/>
      <c r="F91" s="156" t="s">
        <v>172</v>
      </c>
      <c r="G91" s="156"/>
      <c r="H91" s="156"/>
      <c r="I91" s="108" t="s">
        <v>169</v>
      </c>
    </row>
    <row r="92" spans="2:9" ht="27" customHeight="1" x14ac:dyDescent="0.2">
      <c r="B92" s="106" t="s">
        <v>173</v>
      </c>
      <c r="C92" s="107"/>
      <c r="D92" s="107"/>
      <c r="E92" s="107"/>
      <c r="F92" s="156" t="s">
        <v>174</v>
      </c>
      <c r="G92" s="156"/>
      <c r="H92" s="156"/>
      <c r="I92" s="108" t="s">
        <v>169</v>
      </c>
    </row>
    <row r="93" spans="2:9" ht="46.5" customHeight="1" x14ac:dyDescent="0.2">
      <c r="B93" s="106" t="s">
        <v>175</v>
      </c>
      <c r="C93" s="107"/>
      <c r="D93" s="107"/>
      <c r="E93" s="107"/>
      <c r="F93" s="156" t="s">
        <v>176</v>
      </c>
      <c r="G93" s="156"/>
      <c r="H93" s="156"/>
      <c r="I93" s="108" t="s">
        <v>177</v>
      </c>
    </row>
    <row r="94" spans="2:9" ht="48" customHeight="1" x14ac:dyDescent="0.2">
      <c r="B94" s="106" t="s">
        <v>178</v>
      </c>
      <c r="C94" s="107"/>
      <c r="D94" s="107"/>
      <c r="E94" s="107"/>
      <c r="F94" s="156" t="s">
        <v>179</v>
      </c>
      <c r="G94" s="156"/>
      <c r="H94" s="156"/>
      <c r="I94" s="108" t="s">
        <v>180</v>
      </c>
    </row>
    <row r="95" spans="2:9" ht="38.25" customHeight="1" x14ac:dyDescent="0.2">
      <c r="B95" s="106" t="s">
        <v>181</v>
      </c>
      <c r="C95" s="107"/>
      <c r="D95" s="107"/>
      <c r="E95" s="107"/>
      <c r="F95" s="156" t="s">
        <v>176</v>
      </c>
      <c r="G95" s="156"/>
      <c r="H95" s="156"/>
      <c r="I95" s="108" t="s">
        <v>177</v>
      </c>
    </row>
    <row r="96" spans="2:9" ht="36.75" customHeight="1" x14ac:dyDescent="0.2">
      <c r="B96" s="106" t="s">
        <v>182</v>
      </c>
      <c r="C96" s="107"/>
      <c r="D96" s="107"/>
      <c r="E96" s="107"/>
      <c r="F96" s="156" t="s">
        <v>183</v>
      </c>
      <c r="G96" s="156"/>
      <c r="H96" s="156"/>
      <c r="I96" s="108" t="s">
        <v>184</v>
      </c>
    </row>
    <row r="97" spans="2:9" ht="31.5" customHeight="1" thickBot="1" x14ac:dyDescent="0.25">
      <c r="B97" s="109" t="s">
        <v>185</v>
      </c>
      <c r="C97" s="110"/>
      <c r="D97" s="110"/>
      <c r="E97" s="110"/>
      <c r="F97" s="157" t="s">
        <v>186</v>
      </c>
      <c r="G97" s="157"/>
      <c r="H97" s="157"/>
      <c r="I97" s="111" t="s">
        <v>187</v>
      </c>
    </row>
  </sheetData>
  <sheetProtection password="EA4F" sheet="1" objects="1" scenarios="1"/>
  <mergeCells count="82">
    <mergeCell ref="B12:B13"/>
    <mergeCell ref="B14:B16"/>
    <mergeCell ref="B17:B19"/>
    <mergeCell ref="B11:C11"/>
    <mergeCell ref="E11:E19"/>
    <mergeCell ref="B36:C36"/>
    <mergeCell ref="B37:C37"/>
    <mergeCell ref="B26:C26"/>
    <mergeCell ref="B27:C27"/>
    <mergeCell ref="B28:C28"/>
    <mergeCell ref="B29:C29"/>
    <mergeCell ref="B30:C30"/>
    <mergeCell ref="B31:C31"/>
    <mergeCell ref="B24:C24"/>
    <mergeCell ref="B32:C32"/>
    <mergeCell ref="B33:C33"/>
    <mergeCell ref="B34:C34"/>
    <mergeCell ref="B35:C35"/>
    <mergeCell ref="B25:C25"/>
    <mergeCell ref="B38:C38"/>
    <mergeCell ref="B39:C39"/>
    <mergeCell ref="B40:C40"/>
    <mergeCell ref="B41:C41"/>
    <mergeCell ref="B42:C42"/>
    <mergeCell ref="B47:E47"/>
    <mergeCell ref="B63:E63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69:E69"/>
    <mergeCell ref="B59:E59"/>
    <mergeCell ref="B60:E60"/>
    <mergeCell ref="B61:E61"/>
    <mergeCell ref="B62:E62"/>
    <mergeCell ref="B76:E76"/>
    <mergeCell ref="B77:E77"/>
    <mergeCell ref="B78:E78"/>
    <mergeCell ref="B43:C43"/>
    <mergeCell ref="B83:C83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85:C85"/>
    <mergeCell ref="B86:C86"/>
    <mergeCell ref="B82:C82"/>
    <mergeCell ref="B88:E88"/>
    <mergeCell ref="B89:E89"/>
    <mergeCell ref="B84:C84"/>
    <mergeCell ref="B96:E96"/>
    <mergeCell ref="B97:E97"/>
    <mergeCell ref="B90:E90"/>
    <mergeCell ref="B91:E91"/>
    <mergeCell ref="B92:E92"/>
    <mergeCell ref="B93:E93"/>
    <mergeCell ref="B94:E94"/>
    <mergeCell ref="B95:E95"/>
    <mergeCell ref="F96:H96"/>
    <mergeCell ref="F97:H97"/>
    <mergeCell ref="F88:H88"/>
    <mergeCell ref="F89:H89"/>
    <mergeCell ref="F90:H90"/>
    <mergeCell ref="F91:H91"/>
    <mergeCell ref="F92:H92"/>
    <mergeCell ref="F93:H93"/>
    <mergeCell ref="F94:H94"/>
    <mergeCell ref="F95:H9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86"/>
  <sheetViews>
    <sheetView workbookViewId="0">
      <selection activeCell="B11" sqref="B11"/>
    </sheetView>
  </sheetViews>
  <sheetFormatPr baseColWidth="10" defaultRowHeight="12.75" x14ac:dyDescent="0.2"/>
  <cols>
    <col min="1" max="1" width="2.7109375" style="2" customWidth="1"/>
    <col min="2" max="2" width="24.7109375" style="2" customWidth="1"/>
    <col min="3" max="3" width="18.5703125" style="2" customWidth="1"/>
    <col min="4" max="4" width="14.42578125" style="2" customWidth="1"/>
    <col min="5" max="5" width="19" style="2" bestFit="1" customWidth="1"/>
    <col min="6" max="6" width="11.42578125" style="2"/>
    <col min="7" max="7" width="7.5703125" style="2" customWidth="1"/>
    <col min="8" max="8" width="15.85546875" style="2" customWidth="1"/>
    <col min="9" max="16384" width="11.42578125" style="2"/>
  </cols>
  <sheetData>
    <row r="8" spans="2:6" x14ac:dyDescent="0.2">
      <c r="B8" s="1" t="s">
        <v>100</v>
      </c>
    </row>
    <row r="9" spans="2:6" x14ac:dyDescent="0.2">
      <c r="B9" s="3" t="s">
        <v>73</v>
      </c>
    </row>
    <row r="10" spans="2:6" ht="7.5" customHeight="1" thickBot="1" x14ac:dyDescent="0.25"/>
    <row r="11" spans="2:6" ht="16.5" thickBot="1" x14ac:dyDescent="0.25">
      <c r="B11" s="49" t="s">
        <v>76</v>
      </c>
      <c r="C11" s="158">
        <f>SUM(C12:C13)</f>
        <v>84</v>
      </c>
      <c r="E11" s="159" t="s">
        <v>77</v>
      </c>
      <c r="F11" s="50" t="s">
        <v>201</v>
      </c>
    </row>
    <row r="12" spans="2:6" ht="16.5" customHeight="1" x14ac:dyDescent="0.2">
      <c r="B12" s="160" t="s">
        <v>74</v>
      </c>
      <c r="C12" s="75">
        <v>51</v>
      </c>
      <c r="E12" s="161" t="s">
        <v>78</v>
      </c>
      <c r="F12" s="75">
        <v>5</v>
      </c>
    </row>
    <row r="13" spans="2:6" ht="18.75" customHeight="1" thickBot="1" x14ac:dyDescent="0.25">
      <c r="B13" s="162" t="s">
        <v>75</v>
      </c>
      <c r="C13" s="88">
        <v>33</v>
      </c>
      <c r="E13" s="163" t="s">
        <v>79</v>
      </c>
      <c r="F13" s="88">
        <v>2</v>
      </c>
    </row>
    <row r="14" spans="2:6" ht="16.5" customHeight="1" x14ac:dyDescent="0.2"/>
    <row r="15" spans="2:6" ht="16.5" customHeight="1" x14ac:dyDescent="0.2">
      <c r="B15" s="3" t="s">
        <v>202</v>
      </c>
    </row>
    <row r="16" spans="2:6" ht="6.75" customHeight="1" thickBot="1" x14ac:dyDescent="0.25">
      <c r="B16" s="3"/>
    </row>
    <row r="17" spans="2:9" ht="16.5" customHeight="1" thickBot="1" x14ac:dyDescent="0.25">
      <c r="B17" s="164" t="s">
        <v>111</v>
      </c>
      <c r="C17" s="165"/>
      <c r="D17" s="166" t="s">
        <v>194</v>
      </c>
    </row>
    <row r="18" spans="2:9" ht="16.5" customHeight="1" x14ac:dyDescent="0.2">
      <c r="B18" s="167" t="s">
        <v>196</v>
      </c>
      <c r="C18" s="37" t="s">
        <v>51</v>
      </c>
      <c r="D18" s="39">
        <v>5</v>
      </c>
    </row>
    <row r="19" spans="2:9" ht="16.5" customHeight="1" x14ac:dyDescent="0.2">
      <c r="B19" s="168"/>
      <c r="C19" s="40" t="s">
        <v>52</v>
      </c>
      <c r="D19" s="42">
        <v>13</v>
      </c>
    </row>
    <row r="20" spans="2:9" ht="16.5" customHeight="1" x14ac:dyDescent="0.2">
      <c r="B20" s="168"/>
      <c r="C20" s="40" t="s">
        <v>80</v>
      </c>
      <c r="D20" s="42">
        <v>54</v>
      </c>
    </row>
    <row r="21" spans="2:9" ht="16.5" customHeight="1" thickBot="1" x14ac:dyDescent="0.25">
      <c r="B21" s="168"/>
      <c r="C21" s="169" t="s">
        <v>54</v>
      </c>
      <c r="D21" s="79">
        <v>12</v>
      </c>
    </row>
    <row r="22" spans="2:9" ht="16.5" customHeight="1" x14ac:dyDescent="0.2">
      <c r="B22" s="170" t="s">
        <v>203</v>
      </c>
      <c r="C22" s="171" t="s">
        <v>81</v>
      </c>
      <c r="D22" s="172">
        <v>35</v>
      </c>
    </row>
    <row r="23" spans="2:9" ht="16.5" customHeight="1" x14ac:dyDescent="0.2">
      <c r="B23" s="173"/>
      <c r="C23" s="174" t="s">
        <v>82</v>
      </c>
      <c r="D23" s="45">
        <v>31</v>
      </c>
    </row>
    <row r="24" spans="2:9" ht="16.5" customHeight="1" x14ac:dyDescent="0.2">
      <c r="B24" s="173"/>
      <c r="C24" s="174" t="s">
        <v>83</v>
      </c>
      <c r="D24" s="45">
        <v>7</v>
      </c>
    </row>
    <row r="25" spans="2:9" ht="16.5" customHeight="1" x14ac:dyDescent="0.2">
      <c r="B25" s="173"/>
      <c r="C25" s="175" t="s">
        <v>84</v>
      </c>
      <c r="D25" s="85">
        <v>5</v>
      </c>
    </row>
    <row r="26" spans="2:9" ht="16.5" customHeight="1" thickBot="1" x14ac:dyDescent="0.25">
      <c r="B26" s="176"/>
      <c r="C26" s="177" t="s">
        <v>85</v>
      </c>
      <c r="D26" s="88">
        <v>6</v>
      </c>
    </row>
    <row r="27" spans="2:9" ht="16.5" customHeight="1" x14ac:dyDescent="0.2">
      <c r="B27" s="3"/>
      <c r="C27" s="178"/>
      <c r="D27" s="179"/>
    </row>
    <row r="28" spans="2:9" x14ac:dyDescent="0.2">
      <c r="B28" s="3" t="s">
        <v>98</v>
      </c>
    </row>
    <row r="29" spans="2:9" ht="6" customHeight="1" thickBot="1" x14ac:dyDescent="0.25">
      <c r="B29" s="3"/>
    </row>
    <row r="30" spans="2:9" ht="13.5" thickBot="1" x14ac:dyDescent="0.25">
      <c r="B30" s="49" t="s">
        <v>200</v>
      </c>
      <c r="C30" s="50">
        <f>SUM(C31:C33)</f>
        <v>42</v>
      </c>
      <c r="H30" s="180"/>
      <c r="I30" s="180"/>
    </row>
    <row r="31" spans="2:9" x14ac:dyDescent="0.2">
      <c r="B31" s="181" t="s">
        <v>91</v>
      </c>
      <c r="C31" s="182">
        <v>23</v>
      </c>
      <c r="H31" s="180"/>
      <c r="I31" s="180"/>
    </row>
    <row r="32" spans="2:9" x14ac:dyDescent="0.2">
      <c r="B32" s="183" t="s">
        <v>92</v>
      </c>
      <c r="C32" s="184">
        <v>18</v>
      </c>
      <c r="H32" s="180"/>
      <c r="I32" s="180"/>
    </row>
    <row r="33" spans="2:9" ht="13.5" thickBot="1" x14ac:dyDescent="0.25">
      <c r="B33" s="185" t="s">
        <v>93</v>
      </c>
      <c r="C33" s="186">
        <v>1</v>
      </c>
      <c r="H33" s="180"/>
      <c r="I33" s="180"/>
    </row>
    <row r="34" spans="2:9" ht="13.5" thickBot="1" x14ac:dyDescent="0.25">
      <c r="H34" s="180"/>
      <c r="I34" s="180"/>
    </row>
    <row r="35" spans="2:9" ht="15.75" customHeight="1" thickBot="1" x14ac:dyDescent="0.25">
      <c r="B35" s="164" t="s">
        <v>99</v>
      </c>
      <c r="C35" s="187"/>
      <c r="D35" s="165"/>
      <c r="H35" s="180"/>
      <c r="I35" s="180"/>
    </row>
    <row r="36" spans="2:9" ht="30" customHeight="1" x14ac:dyDescent="0.2">
      <c r="B36" s="188" t="s">
        <v>94</v>
      </c>
      <c r="C36" s="189"/>
      <c r="D36" s="190">
        <v>30</v>
      </c>
      <c r="H36" s="180"/>
      <c r="I36" s="180"/>
    </row>
    <row r="37" spans="2:9" ht="30" customHeight="1" x14ac:dyDescent="0.2">
      <c r="B37" s="191" t="s">
        <v>95</v>
      </c>
      <c r="C37" s="192"/>
      <c r="D37" s="193">
        <v>4</v>
      </c>
      <c r="H37" s="180"/>
      <c r="I37" s="180"/>
    </row>
    <row r="38" spans="2:9" ht="30" customHeight="1" x14ac:dyDescent="0.2">
      <c r="B38" s="191" t="s">
        <v>96</v>
      </c>
      <c r="C38" s="192"/>
      <c r="D38" s="193">
        <v>3</v>
      </c>
      <c r="H38" s="180"/>
      <c r="I38" s="180"/>
    </row>
    <row r="39" spans="2:9" ht="30" customHeight="1" thickBot="1" x14ac:dyDescent="0.25">
      <c r="B39" s="194" t="s">
        <v>97</v>
      </c>
      <c r="C39" s="195"/>
      <c r="D39" s="186">
        <v>5</v>
      </c>
      <c r="H39" s="180"/>
      <c r="I39" s="180"/>
    </row>
    <row r="40" spans="2:9" x14ac:dyDescent="0.2">
      <c r="H40" s="180"/>
      <c r="I40" s="180"/>
    </row>
    <row r="41" spans="2:9" x14ac:dyDescent="0.2">
      <c r="B41" s="3" t="s">
        <v>86</v>
      </c>
    </row>
    <row r="42" spans="2:9" ht="6" customHeight="1" thickBot="1" x14ac:dyDescent="0.25">
      <c r="B42" s="3"/>
      <c r="D42" s="58"/>
    </row>
    <row r="43" spans="2:9" ht="13.5" thickBot="1" x14ac:dyDescent="0.25">
      <c r="B43" s="59" t="s">
        <v>72</v>
      </c>
      <c r="C43" s="60"/>
      <c r="D43" s="196" t="s">
        <v>87</v>
      </c>
    </row>
    <row r="44" spans="2:9" x14ac:dyDescent="0.2">
      <c r="B44" s="61" t="s">
        <v>10</v>
      </c>
      <c r="C44" s="62"/>
      <c r="D44" s="182">
        <v>15</v>
      </c>
      <c r="F44" s="197"/>
    </row>
    <row r="45" spans="2:9" x14ac:dyDescent="0.2">
      <c r="B45" s="63" t="s">
        <v>11</v>
      </c>
      <c r="C45" s="64"/>
      <c r="D45" s="184">
        <v>0</v>
      </c>
      <c r="F45" s="197"/>
    </row>
    <row r="46" spans="2:9" x14ac:dyDescent="0.2">
      <c r="B46" s="65" t="s">
        <v>12</v>
      </c>
      <c r="C46" s="66"/>
      <c r="D46" s="184">
        <v>0</v>
      </c>
      <c r="F46" s="197"/>
    </row>
    <row r="47" spans="2:9" x14ac:dyDescent="0.2">
      <c r="B47" s="65" t="s">
        <v>13</v>
      </c>
      <c r="C47" s="66"/>
      <c r="D47" s="184">
        <v>0</v>
      </c>
      <c r="F47" s="197"/>
    </row>
    <row r="48" spans="2:9" x14ac:dyDescent="0.2">
      <c r="B48" s="65" t="s">
        <v>14</v>
      </c>
      <c r="C48" s="66"/>
      <c r="D48" s="184">
        <v>1</v>
      </c>
      <c r="F48" s="197"/>
    </row>
    <row r="49" spans="2:6" x14ac:dyDescent="0.2">
      <c r="B49" s="65" t="s">
        <v>15</v>
      </c>
      <c r="C49" s="66"/>
      <c r="D49" s="184">
        <v>1</v>
      </c>
      <c r="F49" s="197"/>
    </row>
    <row r="50" spans="2:6" x14ac:dyDescent="0.2">
      <c r="B50" s="65" t="s">
        <v>16</v>
      </c>
      <c r="C50" s="66"/>
      <c r="D50" s="184">
        <v>0</v>
      </c>
      <c r="F50" s="197"/>
    </row>
    <row r="51" spans="2:6" x14ac:dyDescent="0.2">
      <c r="B51" s="65" t="s">
        <v>17</v>
      </c>
      <c r="C51" s="66"/>
      <c r="D51" s="184">
        <v>10</v>
      </c>
    </row>
    <row r="52" spans="2:6" x14ac:dyDescent="0.2">
      <c r="B52" s="65" t="s">
        <v>18</v>
      </c>
      <c r="C52" s="66"/>
      <c r="D52" s="184">
        <v>2</v>
      </c>
    </row>
    <row r="53" spans="2:6" x14ac:dyDescent="0.2">
      <c r="B53" s="65" t="s">
        <v>88</v>
      </c>
      <c r="C53" s="66"/>
      <c r="D53" s="184">
        <v>1</v>
      </c>
    </row>
    <row r="54" spans="2:6" x14ac:dyDescent="0.2">
      <c r="B54" s="65" t="s">
        <v>19</v>
      </c>
      <c r="C54" s="66"/>
      <c r="D54" s="184">
        <v>0</v>
      </c>
    </row>
    <row r="55" spans="2:6" x14ac:dyDescent="0.2">
      <c r="B55" s="65" t="s">
        <v>20</v>
      </c>
      <c r="C55" s="66"/>
      <c r="D55" s="184">
        <v>1</v>
      </c>
    </row>
    <row r="56" spans="2:6" x14ac:dyDescent="0.2">
      <c r="B56" s="65" t="s">
        <v>21</v>
      </c>
      <c r="C56" s="66"/>
      <c r="D56" s="184">
        <v>5</v>
      </c>
    </row>
    <row r="57" spans="2:6" x14ac:dyDescent="0.2">
      <c r="B57" s="65" t="s">
        <v>22</v>
      </c>
      <c r="C57" s="66"/>
      <c r="D57" s="184">
        <v>4</v>
      </c>
    </row>
    <row r="58" spans="2:6" x14ac:dyDescent="0.2">
      <c r="B58" s="65" t="s">
        <v>23</v>
      </c>
      <c r="C58" s="66"/>
      <c r="D58" s="184">
        <v>8</v>
      </c>
    </row>
    <row r="59" spans="2:6" ht="25.5" customHeight="1" x14ac:dyDescent="0.2">
      <c r="B59" s="198" t="s">
        <v>90</v>
      </c>
      <c r="C59" s="199"/>
      <c r="D59" s="184">
        <v>1</v>
      </c>
    </row>
    <row r="60" spans="2:6" x14ac:dyDescent="0.2">
      <c r="B60" s="65" t="s">
        <v>25</v>
      </c>
      <c r="C60" s="66"/>
      <c r="D60" s="184">
        <v>0</v>
      </c>
    </row>
    <row r="61" spans="2:6" x14ac:dyDescent="0.2">
      <c r="B61" s="65" t="s">
        <v>26</v>
      </c>
      <c r="C61" s="66"/>
      <c r="D61" s="184">
        <v>0</v>
      </c>
    </row>
    <row r="62" spans="2:6" x14ac:dyDescent="0.2">
      <c r="B62" s="65" t="s">
        <v>27</v>
      </c>
      <c r="C62" s="66"/>
      <c r="D62" s="184">
        <v>0</v>
      </c>
    </row>
    <row r="63" spans="2:6" ht="24" customHeight="1" x14ac:dyDescent="0.2">
      <c r="B63" s="198" t="s">
        <v>28</v>
      </c>
      <c r="C63" s="199"/>
      <c r="D63" s="184">
        <v>0</v>
      </c>
    </row>
    <row r="64" spans="2:6" ht="27" customHeight="1" x14ac:dyDescent="0.2">
      <c r="B64" s="198" t="s">
        <v>29</v>
      </c>
      <c r="C64" s="199"/>
      <c r="D64" s="184">
        <v>1</v>
      </c>
    </row>
    <row r="65" spans="2:4" x14ac:dyDescent="0.2">
      <c r="B65" s="65" t="s">
        <v>30</v>
      </c>
      <c r="C65" s="66"/>
      <c r="D65" s="184">
        <v>1</v>
      </c>
    </row>
    <row r="66" spans="2:4" x14ac:dyDescent="0.2">
      <c r="B66" s="65" t="s">
        <v>31</v>
      </c>
      <c r="C66" s="66"/>
      <c r="D66" s="184">
        <v>2</v>
      </c>
    </row>
    <row r="67" spans="2:4" x14ac:dyDescent="0.2">
      <c r="B67" s="65" t="s">
        <v>32</v>
      </c>
      <c r="C67" s="66"/>
      <c r="D67" s="184">
        <v>2</v>
      </c>
    </row>
    <row r="68" spans="2:4" x14ac:dyDescent="0.2">
      <c r="B68" s="65" t="s">
        <v>33</v>
      </c>
      <c r="C68" s="66"/>
      <c r="D68" s="184">
        <v>1</v>
      </c>
    </row>
    <row r="69" spans="2:4" x14ac:dyDescent="0.2">
      <c r="B69" s="65" t="s">
        <v>34</v>
      </c>
      <c r="C69" s="66"/>
      <c r="D69" s="184">
        <v>1</v>
      </c>
    </row>
    <row r="70" spans="2:4" x14ac:dyDescent="0.2">
      <c r="B70" s="65" t="s">
        <v>35</v>
      </c>
      <c r="C70" s="66"/>
      <c r="D70" s="184">
        <v>4</v>
      </c>
    </row>
    <row r="71" spans="2:4" x14ac:dyDescent="0.2">
      <c r="B71" s="65" t="s">
        <v>36</v>
      </c>
      <c r="C71" s="66"/>
      <c r="D71" s="184">
        <v>3</v>
      </c>
    </row>
    <row r="72" spans="2:4" x14ac:dyDescent="0.2">
      <c r="B72" s="65" t="s">
        <v>37</v>
      </c>
      <c r="C72" s="66"/>
      <c r="D72" s="184">
        <v>2</v>
      </c>
    </row>
    <row r="73" spans="2:4" x14ac:dyDescent="0.2">
      <c r="B73" s="65" t="s">
        <v>38</v>
      </c>
      <c r="C73" s="66"/>
      <c r="D73" s="184">
        <v>1</v>
      </c>
    </row>
    <row r="74" spans="2:4" x14ac:dyDescent="0.2">
      <c r="B74" s="65" t="s">
        <v>39</v>
      </c>
      <c r="C74" s="66"/>
      <c r="D74" s="184">
        <v>2</v>
      </c>
    </row>
    <row r="75" spans="2:4" x14ac:dyDescent="0.2">
      <c r="B75" s="65" t="s">
        <v>40</v>
      </c>
      <c r="C75" s="66"/>
      <c r="D75" s="184">
        <v>5</v>
      </c>
    </row>
    <row r="76" spans="2:4" x14ac:dyDescent="0.2">
      <c r="B76" s="65" t="s">
        <v>41</v>
      </c>
      <c r="C76" s="66"/>
      <c r="D76" s="184">
        <v>3</v>
      </c>
    </row>
    <row r="77" spans="2:4" x14ac:dyDescent="0.2">
      <c r="B77" s="65" t="s">
        <v>42</v>
      </c>
      <c r="C77" s="66"/>
      <c r="D77" s="184">
        <v>3</v>
      </c>
    </row>
    <row r="78" spans="2:4" x14ac:dyDescent="0.2">
      <c r="B78" s="65" t="s">
        <v>43</v>
      </c>
      <c r="C78" s="66"/>
      <c r="D78" s="184">
        <v>0</v>
      </c>
    </row>
    <row r="79" spans="2:4" x14ac:dyDescent="0.2">
      <c r="B79" s="65" t="s">
        <v>44</v>
      </c>
      <c r="C79" s="66"/>
      <c r="D79" s="184">
        <v>1</v>
      </c>
    </row>
    <row r="80" spans="2:4" ht="26.25" customHeight="1" x14ac:dyDescent="0.2">
      <c r="B80" s="198" t="s">
        <v>45</v>
      </c>
      <c r="C80" s="199"/>
      <c r="D80" s="184">
        <v>2</v>
      </c>
    </row>
    <row r="81" spans="2:4" x14ac:dyDescent="0.2">
      <c r="B81" s="65" t="s">
        <v>46</v>
      </c>
      <c r="C81" s="66"/>
      <c r="D81" s="184">
        <v>0</v>
      </c>
    </row>
    <row r="82" spans="2:4" x14ac:dyDescent="0.2">
      <c r="B82" s="63" t="s">
        <v>89</v>
      </c>
      <c r="C82" s="64"/>
      <c r="D82" s="184">
        <v>1</v>
      </c>
    </row>
    <row r="83" spans="2:4" x14ac:dyDescent="0.2">
      <c r="B83" s="65" t="s">
        <v>47</v>
      </c>
      <c r="C83" s="66"/>
      <c r="D83" s="184">
        <v>0</v>
      </c>
    </row>
    <row r="84" spans="2:4" x14ac:dyDescent="0.2">
      <c r="B84" s="65" t="s">
        <v>48</v>
      </c>
      <c r="C84" s="66"/>
      <c r="D84" s="184">
        <v>0</v>
      </c>
    </row>
    <row r="85" spans="2:4" x14ac:dyDescent="0.2">
      <c r="B85" s="65" t="s">
        <v>49</v>
      </c>
      <c r="C85" s="66"/>
      <c r="D85" s="184">
        <v>0</v>
      </c>
    </row>
    <row r="86" spans="2:4" ht="13.5" thickBot="1" x14ac:dyDescent="0.25">
      <c r="B86" s="67" t="s">
        <v>162</v>
      </c>
      <c r="C86" s="68"/>
      <c r="D86" s="186">
        <v>0</v>
      </c>
    </row>
  </sheetData>
  <sheetProtection password="EA4F" sheet="1" objects="1" scenarios="1"/>
  <mergeCells count="52">
    <mergeCell ref="B81:C81"/>
    <mergeCell ref="B75:C75"/>
    <mergeCell ref="B76:C76"/>
    <mergeCell ref="B77:C77"/>
    <mergeCell ref="B78:C78"/>
    <mergeCell ref="B79:C79"/>
    <mergeCell ref="B80:C80"/>
    <mergeCell ref="B83:C83"/>
    <mergeCell ref="B84:C84"/>
    <mergeCell ref="B85:C85"/>
    <mergeCell ref="B86:C86"/>
    <mergeCell ref="B82:C82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18:B21"/>
    <mergeCell ref="B22:B26"/>
    <mergeCell ref="B17:C17"/>
    <mergeCell ref="B50:C50"/>
    <mergeCell ref="B43:C43"/>
    <mergeCell ref="B44:C44"/>
    <mergeCell ref="B35:D35"/>
    <mergeCell ref="B45:C45"/>
    <mergeCell ref="B46:C46"/>
    <mergeCell ref="B47:C47"/>
    <mergeCell ref="B48:C48"/>
    <mergeCell ref="B49:C49"/>
    <mergeCell ref="B36:C36"/>
    <mergeCell ref="B37:C37"/>
    <mergeCell ref="B38:C38"/>
    <mergeCell ref="B39:C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RELACIONES</vt:lpstr>
      <vt:lpstr>REPRESENTACIONES</vt:lpstr>
      <vt:lpstr>PARTICIPACIONES</vt:lpstr>
    </vt:vector>
  </TitlesOfParts>
  <Company>Universidad De La Salle Bajio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UDLSB</cp:lastModifiedBy>
  <dcterms:created xsi:type="dcterms:W3CDTF">2017-01-24T19:01:10Z</dcterms:created>
  <dcterms:modified xsi:type="dcterms:W3CDTF">2017-02-08T19:47:09Z</dcterms:modified>
</cp:coreProperties>
</file>